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labydistrict-my.sharepoint.com/personal/delina_stafford_blaby_gov_uk/Documents/HDrive/My Documents/Work documents/"/>
    </mc:Choice>
  </mc:AlternateContent>
  <xr:revisionPtr revIDLastSave="0" documentId="14_{E9A0378A-8A1D-4EFF-A401-D1F9FCCE2D43}" xr6:coauthVersionLast="47" xr6:coauthVersionMax="47" xr10:uidLastSave="{00000000-0000-0000-0000-000000000000}"/>
  <bookViews>
    <workbookView xWindow="32265" yWindow="855" windowWidth="21600" windowHeight="11295" xr2:uid="{BC288441-2D5D-4448-95A1-62A64FA007E3}"/>
  </bookViews>
  <sheets>
    <sheet name="in" sheetId="1" r:id="rId1"/>
  </sheets>
  <externalReferences>
    <externalReference r:id="rId2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1" i="1" l="1"/>
  <c r="N11" i="1"/>
  <c r="O10" i="1"/>
  <c r="N10" i="1"/>
  <c r="O9" i="1"/>
  <c r="N9" i="1"/>
  <c r="O8" i="1"/>
  <c r="N8" i="1"/>
  <c r="O7" i="1"/>
  <c r="N7" i="1"/>
  <c r="O6" i="1"/>
  <c r="N6" i="1"/>
  <c r="O5" i="1"/>
  <c r="N5" i="1"/>
  <c r="O4" i="1"/>
  <c r="N4" i="1"/>
  <c r="O3" i="1"/>
  <c r="N3" i="1"/>
  <c r="O2" i="1"/>
  <c r="N2" i="1"/>
  <c r="K11" i="1"/>
  <c r="J11" i="1"/>
  <c r="K10" i="1"/>
  <c r="J10" i="1"/>
  <c r="K9" i="1"/>
  <c r="J9" i="1"/>
  <c r="K8" i="1"/>
  <c r="J8" i="1"/>
  <c r="K7" i="1"/>
  <c r="J7" i="1"/>
  <c r="K6" i="1"/>
  <c r="J6" i="1"/>
  <c r="K5" i="1"/>
  <c r="J5" i="1"/>
  <c r="K4" i="1"/>
  <c r="J4" i="1"/>
  <c r="K3" i="1"/>
  <c r="J3" i="1"/>
  <c r="K2" i="1"/>
  <c r="J2" i="1"/>
  <c r="I11" i="1"/>
  <c r="I10" i="1"/>
  <c r="I9" i="1"/>
  <c r="I8" i="1"/>
  <c r="I7" i="1"/>
  <c r="I6" i="1"/>
  <c r="I5" i="1"/>
  <c r="I4" i="1"/>
  <c r="I3" i="1"/>
  <c r="I2" i="1"/>
  <c r="G11" i="1"/>
  <c r="G10" i="1"/>
  <c r="G9" i="1"/>
  <c r="G8" i="1"/>
  <c r="G7" i="1"/>
  <c r="G6" i="1"/>
  <c r="G5" i="1"/>
  <c r="G4" i="1"/>
  <c r="G3" i="1"/>
  <c r="G2" i="1"/>
  <c r="F11" i="1"/>
  <c r="F10" i="1"/>
  <c r="F9" i="1"/>
  <c r="F8" i="1"/>
  <c r="F7" i="1"/>
  <c r="F6" i="1"/>
  <c r="F5" i="1"/>
  <c r="F4" i="1"/>
  <c r="F3" i="1"/>
  <c r="F2" i="1"/>
</calcChain>
</file>

<file path=xl/sharedStrings.xml><?xml version="1.0" encoding="utf-8"?>
<sst xmlns="http://schemas.openxmlformats.org/spreadsheetml/2006/main" count="2738" uniqueCount="750">
  <si>
    <t>OrganisationName</t>
  </si>
  <si>
    <t>OrganisationCode</t>
  </si>
  <si>
    <t>EffectiveDate</t>
  </si>
  <si>
    <t>FinancialYear</t>
  </si>
  <si>
    <t>Quarter</t>
  </si>
  <si>
    <t>GrantType</t>
  </si>
  <si>
    <t>Beneficiary</t>
  </si>
  <si>
    <t>BeneficiaryRegistrationNumber</t>
  </si>
  <si>
    <t>Purpose</t>
  </si>
  <si>
    <t>AmountRequested</t>
  </si>
  <si>
    <t>TotalProjectCost</t>
  </si>
  <si>
    <t>AmountAwardedLast3Years</t>
  </si>
  <si>
    <t>PanelDate</t>
  </si>
  <si>
    <t>AmountAwarded</t>
  </si>
  <si>
    <t>TimePeriod</t>
  </si>
  <si>
    <t>Blaby</t>
  </si>
  <si>
    <t>http://opendatacommunities.org/id/district-council/blaby</t>
  </si>
  <si>
    <t>24/03/2025</t>
  </si>
  <si>
    <t>2025-26</t>
  </si>
  <si>
    <t>Capital</t>
  </si>
  <si>
    <t>Leicester Forest East Community Library</t>
  </si>
  <si>
    <t>New PCs</t>
  </si>
  <si>
    <t>£2,000.00</t>
  </si>
  <si>
    <t>£8,235.36</t>
  </si>
  <si>
    <t>12 months</t>
  </si>
  <si>
    <t>Enderby Lawn Tennis Club</t>
  </si>
  <si>
    <t>New storeroom</t>
  </si>
  <si>
    <t>£1,041.00</t>
  </si>
  <si>
    <t>£2,082.00</t>
  </si>
  <si>
    <t>Shakespeare Park Bowls Club</t>
  </si>
  <si>
    <t>Reconditioned mower</t>
  </si>
  <si>
    <t>£1,700.00</t>
  </si>
  <si>
    <t>£3,400.00</t>
  </si>
  <si>
    <t>Everyone Active</t>
  </si>
  <si>
    <t>Association of Stokes School</t>
  </si>
  <si>
    <t>Inclusive sports equipment</t>
  </si>
  <si>
    <t>£500.00</t>
  </si>
  <si>
    <t>£654.94</t>
  </si>
  <si>
    <t>Kirby Muxloe Bowls Club</t>
  </si>
  <si>
    <t>Dropped curb and ramp access</t>
  </si>
  <si>
    <t>£5,000.00</t>
  </si>
  <si>
    <t>£20,712.00</t>
  </si>
  <si>
    <t>Revenue</t>
  </si>
  <si>
    <t>Sharnford Golden Jubilee Committee</t>
  </si>
  <si>
    <t>Village fete</t>
  </si>
  <si>
    <t>£1,399.85</t>
  </si>
  <si>
    <t>17/02/2026</t>
  </si>
  <si>
    <t>Kirby Muxloe Sports and Village Club</t>
  </si>
  <si>
    <t>Mower</t>
  </si>
  <si>
    <t>£3,364.00</t>
  </si>
  <si>
    <t>£6,728.00</t>
  </si>
  <si>
    <t>Cosby Parochial Church Council</t>
  </si>
  <si>
    <t>Toilet improvements and cavity wall</t>
  </si>
  <si>
    <t>£2,892.50</t>
  </si>
  <si>
    <t>£5,725.00</t>
  </si>
  <si>
    <t>Parochial Church Council of St. Peter's Glenfield</t>
  </si>
  <si>
    <t>Replacement of water tank</t>
  </si>
  <si>
    <t>£1,500.00</t>
  </si>
  <si>
    <t>£3,000.00</t>
  </si>
  <si>
    <t>Huncote Parochial Church Council</t>
  </si>
  <si>
    <t>Warm space</t>
  </si>
  <si>
    <t>£400.00</t>
  </si>
  <si>
    <t>4 months</t>
  </si>
  <si>
    <t>Kirby Muxloe Library and Community Hub</t>
  </si>
  <si>
    <t>£300.00</t>
  </si>
  <si>
    <t>£830.00</t>
  </si>
  <si>
    <t>Leicester Rape Crisis (Jasmine House)</t>
  </si>
  <si>
    <t>Paid counselling project</t>
  </si>
  <si>
    <t>£24,000.00</t>
  </si>
  <si>
    <t>£674.00</t>
  </si>
  <si>
    <t>Lubbesthorpe Alive CIC</t>
  </si>
  <si>
    <t>£487.34</t>
  </si>
  <si>
    <t>£691.34</t>
  </si>
  <si>
    <t>Sapcote Community Library</t>
  </si>
  <si>
    <t>£1,038.00</t>
  </si>
  <si>
    <t>Green Capital</t>
  </si>
  <si>
    <t>Whetstone Juniors FC</t>
  </si>
  <si>
    <t>New solar PV system</t>
  </si>
  <si>
    <t>£6,600.00</t>
  </si>
  <si>
    <t>23/10/2025</t>
  </si>
  <si>
    <t>Personality Disorders CIC</t>
  </si>
  <si>
    <t>Inclusive community dance events</t>
  </si>
  <si>
    <t>£1,800.00</t>
  </si>
  <si>
    <t>Warning Zone Ltd</t>
  </si>
  <si>
    <t>Roadcrew school session</t>
  </si>
  <si>
    <t>Leicestershire Action for Mental Health Project (LAMP)</t>
  </si>
  <si>
    <t>To partially cover costs of an advocate to support clients</t>
  </si>
  <si>
    <t>£5,400.00</t>
  </si>
  <si>
    <t>Countesthorpe WI</t>
  </si>
  <si>
    <t>Venue hire and speakers for sessions</t>
  </si>
  <si>
    <t>£1,191.00</t>
  </si>
  <si>
    <t>Cosby Old People's Welfare Association (COPWA)</t>
  </si>
  <si>
    <t>Annual COPWA Christmas lunch</t>
  </si>
  <si>
    <t>Blaby Mind Matters</t>
  </si>
  <si>
    <t>Rent and weekly refreshments</t>
  </si>
  <si>
    <t>£3,182.00</t>
  </si>
  <si>
    <t>The Next Chapter</t>
  </si>
  <si>
    <t>New gate and gateposts</t>
  </si>
  <si>
    <t>£482.00</t>
  </si>
  <si>
    <t>£782.00</t>
  </si>
  <si>
    <t>Sapcote PTA</t>
  </si>
  <si>
    <t>Wooden trim trail for playground</t>
  </si>
  <si>
    <t>£14,790.00</t>
  </si>
  <si>
    <t>Blaby Village Cricket Club</t>
  </si>
  <si>
    <t>Replacing changing room flooring</t>
  </si>
  <si>
    <t>£590.00</t>
  </si>
  <si>
    <t>£1,180.00</t>
  </si>
  <si>
    <t>1st Sharnford Scout Group</t>
  </si>
  <si>
    <t>New tables and benches</t>
  </si>
  <si>
    <t>Sharnford Youth Club</t>
  </si>
  <si>
    <t>Solar panels</t>
  </si>
  <si>
    <t>£11,190.00</t>
  </si>
  <si>
    <t>Blaby Bowling Club</t>
  </si>
  <si>
    <t>Disability bowls open day</t>
  </si>
  <si>
    <t xml:space="preserve">Blaby District Spartans Inclusive Football Club </t>
  </si>
  <si>
    <t>Advertising banners and flyers</t>
  </si>
  <si>
    <t>£505.60</t>
  </si>
  <si>
    <t>Angels and Monsters</t>
  </si>
  <si>
    <t>AIM accreditation fees</t>
  </si>
  <si>
    <t>£9,076.80</t>
  </si>
  <si>
    <t>Helping Hands Community Trust</t>
  </si>
  <si>
    <t>Welfare advisor</t>
  </si>
  <si>
    <t>£1,000.00</t>
  </si>
  <si>
    <t>£10,630.00</t>
  </si>
  <si>
    <t>Kirby Muxloe Players</t>
  </si>
  <si>
    <t>Upgrade stage electrical lighting box</t>
  </si>
  <si>
    <t>£2,379.61</t>
  </si>
  <si>
    <t>£4,759.22</t>
  </si>
  <si>
    <t>Funded by Love Blaby Lottery</t>
  </si>
  <si>
    <t>Huncote Clay Shooters</t>
  </si>
  <si>
    <t>Club cabin refurbishment</t>
  </si>
  <si>
    <t>£1,033.33</t>
  </si>
  <si>
    <t>£2,265.00</t>
  </si>
  <si>
    <t>Greenfield PTFA</t>
  </si>
  <si>
    <t>Replacing adventure trail</t>
  </si>
  <si>
    <t>£39,486.42</t>
  </si>
  <si>
    <t>Part funded by lottery</t>
  </si>
  <si>
    <t>Mosaic 1898 Ltd</t>
  </si>
  <si>
    <t>Solar panels for community centre roof</t>
  </si>
  <si>
    <t>£4,999.00</t>
  </si>
  <si>
    <t>£14,968.00</t>
  </si>
  <si>
    <t>Countesthorpe Cricket Club</t>
  </si>
  <si>
    <t>Rainwater harvesting equipment</t>
  </si>
  <si>
    <t>£10,320.00</t>
  </si>
  <si>
    <t>42nd Leicester (Glenfield) Scout Group</t>
  </si>
  <si>
    <t>Solar panels for scout hall</t>
  </si>
  <si>
    <t>£22,984.00</t>
  </si>
  <si>
    <t>2024-25</t>
  </si>
  <si>
    <t>1st Stoney Stanton Scout Group</t>
  </si>
  <si>
    <t>Solar power scheme on scout hut</t>
  </si>
  <si>
    <t>£3,916.00</t>
  </si>
  <si>
    <t>£4,895.00</t>
  </si>
  <si>
    <t>Blaby District Allotment and Garden Society</t>
  </si>
  <si>
    <t>Eco-toilet with solar power</t>
  </si>
  <si>
    <t>£1,666.74</t>
  </si>
  <si>
    <t>£2,083.42</t>
  </si>
  <si>
    <t>Glenfield Bowls Club</t>
  </si>
  <si>
    <t>LED lighting and solar panel to storage and changing gacility</t>
  </si>
  <si>
    <t>£503.54</t>
  </si>
  <si>
    <t>Upgrade to LED lighting</t>
  </si>
  <si>
    <t>£1,156.00</t>
  </si>
  <si>
    <t>£1,445.00</t>
  </si>
  <si>
    <t>Upgrade to LED floodlights</t>
  </si>
  <si>
    <t>£4,000.00</t>
  </si>
  <si>
    <t>£26,806.42</t>
  </si>
  <si>
    <t xml:space="preserve">Blaby and Whetstone Youth Club </t>
  </si>
  <si>
    <t>Equipment for darts club</t>
  </si>
  <si>
    <t>£769.22</t>
  </si>
  <si>
    <t>Raising Health</t>
  </si>
  <si>
    <t>Equipment to treat mental health</t>
  </si>
  <si>
    <t>£3,960.00</t>
  </si>
  <si>
    <t>£33,000</t>
  </si>
  <si>
    <t>1st Cosby Brownies</t>
  </si>
  <si>
    <t>Start up costs for new group</t>
  </si>
  <si>
    <t>£980.00</t>
  </si>
  <si>
    <t>109th Leicester Scouts</t>
  </si>
  <si>
    <t>Costs towards overseas trip</t>
  </si>
  <si>
    <t>£18,000.00</t>
  </si>
  <si>
    <t>Leicestershire Shared Reading</t>
  </si>
  <si>
    <t>Marketing costs</t>
  </si>
  <si>
    <t>£250.00</t>
  </si>
  <si>
    <t>£2,924.00</t>
  </si>
  <si>
    <t>Punjabi Cultural Society</t>
  </si>
  <si>
    <t>Event costs</t>
  </si>
  <si>
    <t>£2,390.00</t>
  </si>
  <si>
    <t>Lubbesthorpe Alive</t>
  </si>
  <si>
    <t>Mental Health progamme costs</t>
  </si>
  <si>
    <t>£1,109.95</t>
  </si>
  <si>
    <t>20/12/2024</t>
  </si>
  <si>
    <t>1st Stoney Stanton R</t>
  </si>
  <si>
    <t>Purchase of flag, flagpole and finial</t>
  </si>
  <si>
    <t>£152.00</t>
  </si>
  <si>
    <t>Countesthorpe Bowls Club</t>
  </si>
  <si>
    <t>New tables and oven for clubhouse</t>
  </si>
  <si>
    <t>£2,556.00</t>
  </si>
  <si>
    <t>£5,112.00</t>
  </si>
  <si>
    <t>Gather Create Grow</t>
  </si>
  <si>
    <t>Laptop</t>
  </si>
  <si>
    <t>£549.00</t>
  </si>
  <si>
    <t xml:space="preserve">12 months </t>
  </si>
  <si>
    <t>Home-Start Horizons</t>
  </si>
  <si>
    <t>IT equipment</t>
  </si>
  <si>
    <t>£13,841.39</t>
  </si>
  <si>
    <t>£3,599.18</t>
  </si>
  <si>
    <t>Leicester South West 14-24 District Scouts</t>
  </si>
  <si>
    <t>Tents</t>
  </si>
  <si>
    <t>£576.00</t>
  </si>
  <si>
    <t>Leicestershire, Leicester and Rutland Headway</t>
  </si>
  <si>
    <t>Accessibility improvements to garden space</t>
  </si>
  <si>
    <t>£1,830.00</t>
  </si>
  <si>
    <t>£3,660.00</t>
  </si>
  <si>
    <t>£732.00</t>
  </si>
  <si>
    <t>Whetstone Theatre Co Ltd</t>
  </si>
  <si>
    <t>Stage and perimeter curtains</t>
  </si>
  <si>
    <t>£2,520.00</t>
  </si>
  <si>
    <t>£5,040.00</t>
  </si>
  <si>
    <t>Blaby Congregational Church</t>
  </si>
  <si>
    <t>Running of warm space</t>
  </si>
  <si>
    <t>£312.00</t>
  </si>
  <si>
    <t xml:space="preserve">6 months </t>
  </si>
  <si>
    <t>Cosby Community Library</t>
  </si>
  <si>
    <t>Croft Happy Circle</t>
  </si>
  <si>
    <t>Kirby Muxloe Local History Group</t>
  </si>
  <si>
    <t>Running of Memories Group</t>
  </si>
  <si>
    <t>£260.00</t>
  </si>
  <si>
    <t>£1,064.26</t>
  </si>
  <si>
    <t>Cosby Cricket Club</t>
  </si>
  <si>
    <t>New changing room door</t>
  </si>
  <si>
    <t>£743.48</t>
  </si>
  <si>
    <t>Huncote Community Library</t>
  </si>
  <si>
    <t>£369.00</t>
  </si>
  <si>
    <t>Leicester Ivanhoe Cricket Club</t>
  </si>
  <si>
    <t>Replacement all-weather wicket</t>
  </si>
  <si>
    <t>£3,900.00</t>
  </si>
  <si>
    <t>£7,800.00</t>
  </si>
  <si>
    <t>Braunstone Community Life</t>
  </si>
  <si>
    <t>£2,576.00</t>
  </si>
  <si>
    <t>Arts Trail project</t>
  </si>
  <si>
    <t>£1,168.87</t>
  </si>
  <si>
    <t>Young Leicestershire</t>
  </si>
  <si>
    <t>New SEN group for young people</t>
  </si>
  <si>
    <t>£1,213.54</t>
  </si>
  <si>
    <t xml:space="preserve">12months </t>
  </si>
  <si>
    <t>22/07/2024</t>
  </si>
  <si>
    <t>Purchase of solar power battery storage</t>
  </si>
  <si>
    <t>£9,850.00</t>
  </si>
  <si>
    <t>1st Whetstone Scout Group</t>
  </si>
  <si>
    <t>New roofing and flooring to repurpose garage</t>
  </si>
  <si>
    <t>£2,800.00</t>
  </si>
  <si>
    <t>£5,600.00</t>
  </si>
  <si>
    <t>£2,800</t>
  </si>
  <si>
    <t>Purchase of gazebos</t>
  </si>
  <si>
    <t>£499.98</t>
  </si>
  <si>
    <t>Huncote Sports and Social Club</t>
  </si>
  <si>
    <t>New flooring to main room at clubhouse</t>
  </si>
  <si>
    <t>£3,894.00</t>
  </si>
  <si>
    <t>£7,788.00</t>
  </si>
  <si>
    <t>Leicester Ancient Order of Foresters Archery Club</t>
  </si>
  <si>
    <t>Storage container for equipment</t>
  </si>
  <si>
    <t>£2,352.00</t>
  </si>
  <si>
    <t>£5,194.00</t>
  </si>
  <si>
    <t>The Richard Moore Sports CIC</t>
  </si>
  <si>
    <t>Purchase of catering van</t>
  </si>
  <si>
    <t>£1,682.50</t>
  </si>
  <si>
    <t>£3,365.00</t>
  </si>
  <si>
    <t>Funded by Blaby Lottery</t>
  </si>
  <si>
    <t>Enderby Life Church</t>
  </si>
  <si>
    <t>Fuel costs for Mission Foodbank van</t>
  </si>
  <si>
    <t>£984.00</t>
  </si>
  <si>
    <t>Costs of Welfare Advisor</t>
  </si>
  <si>
    <t>Children's Hospital Pyjamas</t>
  </si>
  <si>
    <t>Towards children's pyjamas</t>
  </si>
  <si>
    <t>£3,984.00</t>
  </si>
  <si>
    <t>Enderby Area U3A</t>
  </si>
  <si>
    <t>Yarn for knit and natter group</t>
  </si>
  <si>
    <t>Whetstone Good Neighbour Scheme</t>
  </si>
  <si>
    <t>Towards social event for service users</t>
  </si>
  <si>
    <t>£1,200.00</t>
  </si>
  <si>
    <t>2023-24</t>
  </si>
  <si>
    <t>Blaby and Glen Parva Community Service</t>
  </si>
  <si>
    <t>Installation of door to access garden</t>
  </si>
  <si>
    <t>£1,625</t>
  </si>
  <si>
    <t>£3,250</t>
  </si>
  <si>
    <t>Blaby Victoria Tennis Club</t>
  </si>
  <si>
    <t>Refurbishment of clubhouse</t>
  </si>
  <si>
    <t>£2,951.44</t>
  </si>
  <si>
    <t>£5,902.88</t>
  </si>
  <si>
    <t>Enderby Bowls Club</t>
  </si>
  <si>
    <t>Purchase of mower</t>
  </si>
  <si>
    <t>£9,060</t>
  </si>
  <si>
    <t>£4,000</t>
  </si>
  <si>
    <t>Narborough and district Bowling and Social Club</t>
  </si>
  <si>
    <t>Remedial works for subsidence</t>
  </si>
  <si>
    <t>£2,400.00</t>
  </si>
  <si>
    <t>£4,800.00</t>
  </si>
  <si>
    <t>Narborough and Littlethorpe Community Library</t>
  </si>
  <si>
    <t>Replacement blinds</t>
  </si>
  <si>
    <t>£417.60</t>
  </si>
  <si>
    <t>Costs of equipment for carnival</t>
  </si>
  <si>
    <t>£972.98</t>
  </si>
  <si>
    <t>Blaby Methodist Church</t>
  </si>
  <si>
    <t>Towards Holiday at Home scheme</t>
  </si>
  <si>
    <t>Countesthorpe Festival Chorus</t>
  </si>
  <si>
    <t>Towards Come and Sing Day costs</t>
  </si>
  <si>
    <t>Travel costs for coach trip</t>
  </si>
  <si>
    <t>£1,620.00</t>
  </si>
  <si>
    <t>Towards Vaisakhi Festival</t>
  </si>
  <si>
    <t>£2,135.00</t>
  </si>
  <si>
    <t>The Prehistoric Workshop</t>
  </si>
  <si>
    <t>Towards items for delivering workshops</t>
  </si>
  <si>
    <t>£499.00</t>
  </si>
  <si>
    <t>Thurlaston Carnival Committee</t>
  </si>
  <si>
    <t>Towards carnival costs</t>
  </si>
  <si>
    <t>£15,814.00</t>
  </si>
  <si>
    <t>Together We Can</t>
  </si>
  <si>
    <t>Towards room hire and group leader costs</t>
  </si>
  <si>
    <t>£1,353.00</t>
  </si>
  <si>
    <t>Part-funded by Blaby Lottery</t>
  </si>
  <si>
    <t>Glenfield Methodist Church</t>
  </si>
  <si>
    <t>Towards Warm Space</t>
  </si>
  <si>
    <t>£550.00</t>
  </si>
  <si>
    <t>6 months</t>
  </si>
  <si>
    <t>Towards warm space</t>
  </si>
  <si>
    <t>£750.00</t>
  </si>
  <si>
    <t>Towards Warm Wpace</t>
  </si>
  <si>
    <t>Towards Leader Training</t>
  </si>
  <si>
    <t>£1,844.00</t>
  </si>
  <si>
    <t xml:space="preserve">Littlethorpe Community Association </t>
  </si>
  <si>
    <t>£379.00</t>
  </si>
  <si>
    <t>Sapcote and Sharnford Church PCC</t>
  </si>
  <si>
    <t>Towards Hope project</t>
  </si>
  <si>
    <t>£6,000.00</t>
  </si>
  <si>
    <t>Whetstone Theatre Company Ltd</t>
  </si>
  <si>
    <t>Towards musical director fees</t>
  </si>
  <si>
    <t>Stoney Stanton Community Library</t>
  </si>
  <si>
    <t>£600.00</t>
  </si>
  <si>
    <t>Buzzing Roots</t>
  </si>
  <si>
    <t>Towards biodigester eco toilet</t>
  </si>
  <si>
    <t>£3,528.00</t>
  </si>
  <si>
    <t>£4,410.01</t>
  </si>
  <si>
    <t>Glenfield Millennium Green Trust</t>
  </si>
  <si>
    <t>Towards hedgelaying</t>
  </si>
  <si>
    <t>£1,650.00</t>
  </si>
  <si>
    <t>£2,064</t>
  </si>
  <si>
    <t>Kilby Woodland Trust</t>
  </si>
  <si>
    <t>Towards pond / avian and bat boxes</t>
  </si>
  <si>
    <t>£3,998.72</t>
  </si>
  <si>
    <t>£4,999.40</t>
  </si>
  <si>
    <t>Funded by BDC lottery</t>
  </si>
  <si>
    <t>Thurlaston Village Hall</t>
  </si>
  <si>
    <t>Towards replacement fascia</t>
  </si>
  <si>
    <t>£2,011.00</t>
  </si>
  <si>
    <t>Towards fencing</t>
  </si>
  <si>
    <t>£8,106.00</t>
  </si>
  <si>
    <t>Toward toys</t>
  </si>
  <si>
    <t>£442.40</t>
  </si>
  <si>
    <t>Toward room hire</t>
  </si>
  <si>
    <t>Cosby Rainbows</t>
  </si>
  <si>
    <t>Toward running costs</t>
  </si>
  <si>
    <t>Toward pyjamas</t>
  </si>
  <si>
    <t>£3,424.00</t>
  </si>
  <si>
    <t>1st Huncote Brownies</t>
  </si>
  <si>
    <t>£2,063.00</t>
  </si>
  <si>
    <t>Toward storage container</t>
  </si>
  <si>
    <t>£820.00</t>
  </si>
  <si>
    <t>£3,300.00</t>
  </si>
  <si>
    <t>Toward automatic door</t>
  </si>
  <si>
    <t>£5,220.00</t>
  </si>
  <si>
    <t>Leicestershire and Rutland Headway</t>
  </si>
  <si>
    <t>Toward flooring</t>
  </si>
  <si>
    <t>£6,800.00</t>
  </si>
  <si>
    <t>Toward paving</t>
  </si>
  <si>
    <t>£3,150.00</t>
  </si>
  <si>
    <t>£6,300.00</t>
  </si>
  <si>
    <t>Toward storage boxes and shelves</t>
  </si>
  <si>
    <t>Blaby Drama Group</t>
  </si>
  <si>
    <t>Toward stage flats</t>
  </si>
  <si>
    <t>£404.05</t>
  </si>
  <si>
    <t>Toward LED Floodlights</t>
  </si>
  <si>
    <t>£7,716.00</t>
  </si>
  <si>
    <t xml:space="preserve">Toward social event for vulnerable residents </t>
  </si>
  <si>
    <t xml:space="preserve">Revenue </t>
  </si>
  <si>
    <t xml:space="preserve">Sapcote Memory Hub </t>
  </si>
  <si>
    <t>Toward energy bills</t>
  </si>
  <si>
    <t xml:space="preserve">Narborough and Littlethorpe Cricket Club </t>
  </si>
  <si>
    <t>Toward coaching for junior teams</t>
  </si>
  <si>
    <t>£1,400.00</t>
  </si>
  <si>
    <t>Toward pitch costs for a new youth group</t>
  </si>
  <si>
    <t xml:space="preserve">The Friday Social </t>
  </si>
  <si>
    <t>£3,700.00</t>
  </si>
  <si>
    <t xml:space="preserve">Toward summer school </t>
  </si>
  <si>
    <t>Part Funded by BDC Lottery</t>
  </si>
  <si>
    <t>Toward hall hire, books and transport for summer trip</t>
  </si>
  <si>
    <t>£910.00</t>
  </si>
  <si>
    <t>Toward professional advisor salary</t>
  </si>
  <si>
    <t>£12,165.00</t>
  </si>
  <si>
    <t xml:space="preserve">Capital </t>
  </si>
  <si>
    <t>Toward refurbishment of Whetstone Chapel into a community space</t>
  </si>
  <si>
    <t>£3,770.00</t>
  </si>
  <si>
    <t>£8,000.00</t>
  </si>
  <si>
    <t>Meadows Sports Association</t>
  </si>
  <si>
    <t xml:space="preserve">Toward v mesh fencing </t>
  </si>
  <si>
    <t>£26,931.52</t>
  </si>
  <si>
    <t>Leicester Outdoor Pursuit Centre</t>
  </si>
  <si>
    <t>Toward pioneering poles</t>
  </si>
  <si>
    <t>£900.00</t>
  </si>
  <si>
    <t>£3,674.80</t>
  </si>
  <si>
    <t>£525.00</t>
  </si>
  <si>
    <t>Towards CCTV &amp; fire safety system</t>
  </si>
  <si>
    <t>£1,030.00</t>
  </si>
  <si>
    <t>£2,060.00</t>
  </si>
  <si>
    <t>1st Enderby Girl Guides</t>
  </si>
  <si>
    <t xml:space="preserve">Towards storage shed </t>
  </si>
  <si>
    <t>£450.00</t>
  </si>
  <si>
    <t>1st Countesthorpe Rangers</t>
  </si>
  <si>
    <t>Towards first year running costs</t>
  </si>
  <si>
    <t>Enderby Village Institute</t>
  </si>
  <si>
    <t>Towards airconditioning</t>
  </si>
  <si>
    <t>£1,545.00</t>
  </si>
  <si>
    <t>£3,090.00</t>
  </si>
  <si>
    <t>17/05/2023</t>
  </si>
  <si>
    <t>2022-23</t>
  </si>
  <si>
    <t>Braunstone Heritage Archive Group</t>
  </si>
  <si>
    <t>Towards community dig costs</t>
  </si>
  <si>
    <t>£500</t>
  </si>
  <si>
    <t>£1,740</t>
  </si>
  <si>
    <t>Countesthorpe Parish Council</t>
  </si>
  <si>
    <t>Towards community event for the coronation</t>
  </si>
  <si>
    <t>£1,455</t>
  </si>
  <si>
    <t>Glenfield Parish Council</t>
  </si>
  <si>
    <t>Towards supplies for community food bank and hub</t>
  </si>
  <si>
    <t>£1,000</t>
  </si>
  <si>
    <t>£7,200</t>
  </si>
  <si>
    <t>Towrads community festival</t>
  </si>
  <si>
    <t>£1,860</t>
  </si>
  <si>
    <t>Sapcote Heritage Group</t>
  </si>
  <si>
    <t>Towards publication costs of local heritage book</t>
  </si>
  <si>
    <t>£400</t>
  </si>
  <si>
    <t>£900</t>
  </si>
  <si>
    <t>St Peter's Parish Centre Whetstone</t>
  </si>
  <si>
    <t>Towards heating and electricity bills</t>
  </si>
  <si>
    <t>£945</t>
  </si>
  <si>
    <t>£1,895</t>
  </si>
  <si>
    <t>Towards a multi-purpose game table</t>
  </si>
  <si>
    <t>£349</t>
  </si>
  <si>
    <t xml:space="preserve">Whetstone Theatre Company Ltd (capital) </t>
  </si>
  <si>
    <t>Towards microphones and improved sound equipment</t>
  </si>
  <si>
    <t>£1,521.98</t>
  </si>
  <si>
    <t>£3,043.96</t>
  </si>
  <si>
    <t>Kirby Muxloe Sports  and Village Club</t>
  </si>
  <si>
    <t xml:space="preserve">Towards installation of eco foul sewer </t>
  </si>
  <si>
    <t>Part funded by BDC lottery</t>
  </si>
  <si>
    <t>Towards changing room refurbishments</t>
  </si>
  <si>
    <t>£8,120</t>
  </si>
  <si>
    <t>Foxfields Academy</t>
  </si>
  <si>
    <t>Towards development of forest school</t>
  </si>
  <si>
    <t>£8,097</t>
  </si>
  <si>
    <t>Cosby Parish Council</t>
  </si>
  <si>
    <t>Towards development of children's play area</t>
  </si>
  <si>
    <t>£12,883.80</t>
  </si>
  <si>
    <t>Braunstone Town Council</t>
  </si>
  <si>
    <t xml:space="preserve">Towards installation of defibrillators </t>
  </si>
  <si>
    <t>£2,831.66</t>
  </si>
  <si>
    <t>Cosby Cottages Association</t>
  </si>
  <si>
    <t>Towards upgrade of lighting</t>
  </si>
  <si>
    <t>£6,414.26</t>
  </si>
  <si>
    <t xml:space="preserve">Part funded by BDC lottery </t>
  </si>
  <si>
    <t>Ekojoe CIC</t>
  </si>
  <si>
    <t>Development of market garden</t>
  </si>
  <si>
    <t>£2,400</t>
  </si>
  <si>
    <t>£3,000</t>
  </si>
  <si>
    <t>27/01/2023</t>
  </si>
  <si>
    <t>Sapcote Memory Club</t>
  </si>
  <si>
    <t>Towards energy bills</t>
  </si>
  <si>
    <t>£800.00</t>
  </si>
  <si>
    <t>Children's toys for community groups</t>
  </si>
  <si>
    <t>Pyjamas from sick children</t>
  </si>
  <si>
    <t>£2,208.00</t>
  </si>
  <si>
    <t>Glen Hills Primary School</t>
  </si>
  <si>
    <t>Playground improvements</t>
  </si>
  <si>
    <t>£8,000</t>
  </si>
  <si>
    <t>£3,375.00</t>
  </si>
  <si>
    <t>Epworth Forest Juniors FC</t>
  </si>
  <si>
    <t>Goalposts and corner flags</t>
  </si>
  <si>
    <t>£2,948.03</t>
  </si>
  <si>
    <t>£5,896.06</t>
  </si>
  <si>
    <t>Enderby United Reformed Church</t>
  </si>
  <si>
    <t>Refurbishment of toilets</t>
  </si>
  <si>
    <t>£11,725.00</t>
  </si>
  <si>
    <t>Replacement fire escape</t>
  </si>
  <si>
    <t>Old Newtonians Rugby FC</t>
  </si>
  <si>
    <t>Energy efficient heating installation</t>
  </si>
  <si>
    <t>£4,980.00</t>
  </si>
  <si>
    <t>Installation of solar panels</t>
  </si>
  <si>
    <t>£3,740.00</t>
  </si>
  <si>
    <t>£13,740.00</t>
  </si>
  <si>
    <t>To help with event costs for community</t>
  </si>
  <si>
    <t>£770.00</t>
  </si>
  <si>
    <t>Connect Blaby Together</t>
  </si>
  <si>
    <t>Towards group running costs</t>
  </si>
  <si>
    <t>£557.04</t>
  </si>
  <si>
    <t>Blaby congregational Church</t>
  </si>
  <si>
    <t xml:space="preserve">Running costs of warm space and hot meals </t>
  </si>
  <si>
    <t>Sapcote Parochial Church Council</t>
  </si>
  <si>
    <t>Repairs to church hall roof</t>
  </si>
  <si>
    <t>£10,560</t>
  </si>
  <si>
    <t>12months</t>
  </si>
  <si>
    <t>Grass cutter</t>
  </si>
  <si>
    <t>£8,972.00</t>
  </si>
  <si>
    <t>Development of sensory garden</t>
  </si>
  <si>
    <t>£8,639.11</t>
  </si>
  <si>
    <t>Blaby Parochial Church Council</t>
  </si>
  <si>
    <t>Replacement central heating for church</t>
  </si>
  <si>
    <t>£8,784.00</t>
  </si>
  <si>
    <t>Green Revenue</t>
  </si>
  <si>
    <t>Planting project</t>
  </si>
  <si>
    <t>£615.43</t>
  </si>
  <si>
    <t>Enderby Parish Council</t>
  </si>
  <si>
    <t>LED car park lighting</t>
  </si>
  <si>
    <t>£790.00</t>
  </si>
  <si>
    <t xml:space="preserve">Green Capital </t>
  </si>
  <si>
    <t>LED Floodlights</t>
  </si>
  <si>
    <t>£24,444.00</t>
  </si>
  <si>
    <t>21/07/2022</t>
  </si>
  <si>
    <t>Revenue Grant</t>
  </si>
  <si>
    <t>Stoney Stanton Foodbank and Community Hub</t>
  </si>
  <si>
    <t>Towards this years running costs</t>
  </si>
  <si>
    <t>£8,360</t>
  </si>
  <si>
    <t>Funded by the BDC Lottery</t>
  </si>
  <si>
    <t>Commonwealth</t>
  </si>
  <si>
    <t>Coaching for girls cricket during the summer</t>
  </si>
  <si>
    <t>Blaby &amp; Whetstone Youth Club</t>
  </si>
  <si>
    <t>To fund a 4-week inclusive sport festival for young people</t>
  </si>
  <si>
    <t>£561.00</t>
  </si>
  <si>
    <t>A social event to help prevent loneliness/isolation after COVID</t>
  </si>
  <si>
    <t>£1,130.00</t>
  </si>
  <si>
    <t>The Willow Singers</t>
  </si>
  <si>
    <t>New music for future concerts</t>
  </si>
  <si>
    <t>To fund a part time Welfare Benefits Advisor</t>
  </si>
  <si>
    <t>£12,157</t>
  </si>
  <si>
    <t xml:space="preserve">Cosby Parochial Church Council (PCC) </t>
  </si>
  <si>
    <t>To help fund the repair of the church organ</t>
  </si>
  <si>
    <t xml:space="preserve">Blaby Methodist Church </t>
  </si>
  <si>
    <t>To provide a 'Holiday at Home' for older residents</t>
  </si>
  <si>
    <t>Narborough &amp; District Bowling &amp; Social Club</t>
  </si>
  <si>
    <t>Mower for the bowling green</t>
  </si>
  <si>
    <t>£2,500.00</t>
  </si>
  <si>
    <t>£5,000</t>
  </si>
  <si>
    <t>For three gazebos to use when delivering projects and events</t>
  </si>
  <si>
    <t>£569.97</t>
  </si>
  <si>
    <t>A new set of tents</t>
  </si>
  <si>
    <t>£1,189.75</t>
  </si>
  <si>
    <t>£2,379.50</t>
  </si>
  <si>
    <t>Leicester Forest East Parish Council</t>
  </si>
  <si>
    <t>To develop a path within a wildflower garden</t>
  </si>
  <si>
    <t>£21,715.18</t>
  </si>
  <si>
    <t>21/04/2022</t>
  </si>
  <si>
    <t>2021-22</t>
  </si>
  <si>
    <t>84th Littlethorpe Scout Group</t>
  </si>
  <si>
    <t>Towards installation of energy efficient lighting and heating</t>
  </si>
  <si>
    <t>£5,291.00</t>
  </si>
  <si>
    <t>Community Harvest Whetstone</t>
  </si>
  <si>
    <t>Fencing and development of new ground</t>
  </si>
  <si>
    <t>£5,064.20</t>
  </si>
  <si>
    <t>Thurlaston Ex-Servicemen's Fund Village Hall</t>
  </si>
  <si>
    <t>Replacement lighting to be more energy-efficient</t>
  </si>
  <si>
    <t>£3,200.00</t>
  </si>
  <si>
    <t>£4,033</t>
  </si>
  <si>
    <t>Capital Grant</t>
  </si>
  <si>
    <t>Equipment for baking project</t>
  </si>
  <si>
    <t>£1,274.00</t>
  </si>
  <si>
    <t>Towards development of viewing slope</t>
  </si>
  <si>
    <t>£1,461.60</t>
  </si>
  <si>
    <t>£2,923.20</t>
  </si>
  <si>
    <t>Projector and screen in Church rooms</t>
  </si>
  <si>
    <t>£614.00</t>
  </si>
  <si>
    <t>Menphys</t>
  </si>
  <si>
    <t>Purchase of sound system and stage ramp</t>
  </si>
  <si>
    <t>£2,075.03</t>
  </si>
  <si>
    <t>£4,150.07</t>
  </si>
  <si>
    <t>Narborough &amp; Littlethorpe Community Library</t>
  </si>
  <si>
    <t>Purchase of card reader, tablet and first year running costs</t>
  </si>
  <si>
    <t>£240.00</t>
  </si>
  <si>
    <t>Stoney Stanton Carnival Committee</t>
  </si>
  <si>
    <t>Signage and gazebos for carnival</t>
  </si>
  <si>
    <t>£875.13</t>
  </si>
  <si>
    <t>Whetstone Church Lads &amp; Church Girls Brigade</t>
  </si>
  <si>
    <t>First Aid training equipment</t>
  </si>
  <si>
    <t>£1,152.60</t>
  </si>
  <si>
    <t>£2,305.20</t>
  </si>
  <si>
    <t>2nd Sapcote Brownies</t>
  </si>
  <si>
    <t>Towards residential trip for pack</t>
  </si>
  <si>
    <t>Purchase of pyjamas for local children in hospital</t>
  </si>
  <si>
    <t>£1,472.00</t>
  </si>
  <si>
    <t>Cosby Community Lunches Trust</t>
  </si>
  <si>
    <t>Re-stocking lunch club after Covid</t>
  </si>
  <si>
    <t>£170.00</t>
  </si>
  <si>
    <t>£172.00</t>
  </si>
  <si>
    <t>Kirby Muxloe Football Club</t>
  </si>
  <si>
    <t>Towards refereeing course for group of junior members</t>
  </si>
  <si>
    <t>£1,520.00</t>
  </si>
  <si>
    <t>Part-funded by Everyone Active Grant</t>
  </si>
  <si>
    <t>Towards festival event costs</t>
  </si>
  <si>
    <t>£1,860.00</t>
  </si>
  <si>
    <t>Towards insurance costs (Covid-related)</t>
  </si>
  <si>
    <t>£620.00</t>
  </si>
  <si>
    <t>Narborough &amp; district bowls Club</t>
  </si>
  <si>
    <t>Towards LED lighting</t>
  </si>
  <si>
    <t>£445.00</t>
  </si>
  <si>
    <t>Blaby &amp; Glen Parva Community Service</t>
  </si>
  <si>
    <t>Towards purchase of minibus</t>
  </si>
  <si>
    <t>£14,000</t>
  </si>
  <si>
    <t>Interior works to extension</t>
  </si>
  <si>
    <t>£8,297.00</t>
  </si>
  <si>
    <t>Storage equipment</t>
  </si>
  <si>
    <t>£693.40</t>
  </si>
  <si>
    <t>Leicester Hospitals Charity</t>
  </si>
  <si>
    <t>Towards refurbishment of staff room</t>
  </si>
  <si>
    <t>£3,980.20</t>
  </si>
  <si>
    <t>£22,028.88</t>
  </si>
  <si>
    <t>Leicester Ivanhoe Cricket club</t>
  </si>
  <si>
    <t>Towards grounds improvements</t>
  </si>
  <si>
    <t>£2,298.00</t>
  </si>
  <si>
    <t>£4,859.00</t>
  </si>
  <si>
    <t>£2,298</t>
  </si>
  <si>
    <t>Whetstone Co-operative Cinema</t>
  </si>
  <si>
    <t>Towards projects, screen and sound system</t>
  </si>
  <si>
    <t>£2,750.00</t>
  </si>
  <si>
    <t>£5,500</t>
  </si>
  <si>
    <t>£2,750</t>
  </si>
  <si>
    <t>1st Sapcote Rainbows</t>
  </si>
  <si>
    <t>Towards annual census fees</t>
  </si>
  <si>
    <t>Blaby &amp; District Lions Club</t>
  </si>
  <si>
    <t>Towards film nights and meal</t>
  </si>
  <si>
    <t>£852.23</t>
  </si>
  <si>
    <t>Braunstone Town Horticultural, Arts and Craft Show</t>
  </si>
  <si>
    <t>Towards room hire and catering</t>
  </si>
  <si>
    <t>Clever Crafters</t>
  </si>
  <si>
    <t>Towards room hire and running costs</t>
  </si>
  <si>
    <t>£1,593.00</t>
  </si>
  <si>
    <t>Towards speakers</t>
  </si>
  <si>
    <t>Enderby Band Organisation</t>
  </si>
  <si>
    <t>Towards venue hire</t>
  </si>
  <si>
    <t>Towards Christmas hamper for older residents</t>
  </si>
  <si>
    <t>£1,229.56</t>
  </si>
  <si>
    <t>Towards event for SEND young people</t>
  </si>
  <si>
    <t>£1,160.00</t>
  </si>
  <si>
    <t>Countesthorpe Gardens &amp; Allotment Society</t>
  </si>
  <si>
    <t>Towards installation of eco-toilet</t>
  </si>
  <si>
    <t>£1,295.63</t>
  </si>
  <si>
    <t>£1,619.54</t>
  </si>
  <si>
    <t>£8,737.74</t>
  </si>
  <si>
    <t>St Andrew's Church, LFE</t>
  </si>
  <si>
    <t>Towards purchase of dishwasher</t>
  </si>
  <si>
    <t>£1,193.80</t>
  </si>
  <si>
    <t>£2,387.60</t>
  </si>
  <si>
    <t>St Peter's Primary School, Whetstone</t>
  </si>
  <si>
    <t>Towrads purchase of storage shed</t>
  </si>
  <si>
    <t>£916.00</t>
  </si>
  <si>
    <t>Towards furniture and equipment for the club</t>
  </si>
  <si>
    <t>£2,487.81</t>
  </si>
  <si>
    <t>£4,975.62</t>
  </si>
  <si>
    <t>Friends of Cosby School</t>
  </si>
  <si>
    <t>Towards development of library/sensory room</t>
  </si>
  <si>
    <t>Croft Primary School</t>
  </si>
  <si>
    <t>Towards trim trail playground equipment</t>
  </si>
  <si>
    <t>£2,613.92</t>
  </si>
  <si>
    <t>£5,227.84</t>
  </si>
  <si>
    <t>12 month</t>
  </si>
  <si>
    <t>Towards food bank supplies</t>
  </si>
  <si>
    <t>Stoney Stanton Good Neighbour Scheme</t>
  </si>
  <si>
    <t>Towards telephone and insurance costs</t>
  </si>
  <si>
    <t>£220.00</t>
  </si>
  <si>
    <t>St Crispin's Church Lads &amp; Church Girls' Brigade</t>
  </si>
  <si>
    <t>Towards costs of litter-picking project and creation of bug hotels</t>
  </si>
  <si>
    <t>Anstey &amp; Glenfield Cricket Club</t>
  </si>
  <si>
    <t>Towards purchase of cricket cage</t>
  </si>
  <si>
    <t>£549</t>
  </si>
  <si>
    <t>£1,099.99</t>
  </si>
  <si>
    <t>Badgerbrook Primary School</t>
  </si>
  <si>
    <t>Towards purchase of new playground equipment</t>
  </si>
  <si>
    <t>£24,995</t>
  </si>
  <si>
    <t>Embrace Mutli-Academy Trust (Brockington College)</t>
  </si>
  <si>
    <t>Towards outdoor seating</t>
  </si>
  <si>
    <t>£3,670</t>
  </si>
  <si>
    <t>£7,340</t>
  </si>
  <si>
    <t>Whetstone Allotment Association</t>
  </si>
  <si>
    <t>Towards installation of mains water supply</t>
  </si>
  <si>
    <t>£11,714.13</t>
  </si>
  <si>
    <t>Countesthorpe Community Events Committee</t>
  </si>
  <si>
    <t>Towards community event costs</t>
  </si>
  <si>
    <t>£949.03</t>
  </si>
  <si>
    <t>Towards social event for residents</t>
  </si>
  <si>
    <t>£700</t>
  </si>
  <si>
    <t>2020-21</t>
  </si>
  <si>
    <t>Purchase of 4G pitch maintenance equipment</t>
  </si>
  <si>
    <t>12 Months</t>
  </si>
  <si>
    <t>Lychgate Activity Club</t>
  </si>
  <si>
    <t>Purchase of minibus for group</t>
  </si>
  <si>
    <t>Narborough Parish Council</t>
  </si>
  <si>
    <t>Towards Installation of defibrillator in Littlethorpe</t>
  </si>
  <si>
    <t>Blaby &amp; District Spartans Inclusve Football Club</t>
  </si>
  <si>
    <t>Towards kit and venue hire</t>
  </si>
  <si>
    <t xml:space="preserve">Also awarded £500 Everyone Grant </t>
  </si>
  <si>
    <t>Croft Good Neighbours</t>
  </si>
  <si>
    <t>Supply of food parcels</t>
  </si>
  <si>
    <t>Towards installation costs of electronic access gate</t>
  </si>
  <si>
    <t>Towards landscaping services</t>
  </si>
  <si>
    <t>Leicester Musical Memory Box</t>
  </si>
  <si>
    <t>Towards purchase of memory boxes and session delivery</t>
  </si>
  <si>
    <t>Leicester Sharks Swimming Club</t>
  </si>
  <si>
    <t>Purchase of kit for pool liaison officers relating to COVID-19</t>
  </si>
  <si>
    <t>Towards insurance and venue hire costs</t>
  </si>
  <si>
    <t>Towards upgraded alarm system</t>
  </si>
  <si>
    <t>Revenue/Small Capital</t>
  </si>
  <si>
    <t>Equipment and supplies to make library COVID-safe</t>
  </si>
  <si>
    <t>Lottery funded</t>
  </si>
  <si>
    <t>IT equipment to enable virtual access to meetings for members</t>
  </si>
  <si>
    <t>Relaying of paving around green</t>
  </si>
  <si>
    <t>Sunflower Community Radio Association</t>
  </si>
  <si>
    <t>Purchase and set up of relay/transmitter</t>
  </si>
  <si>
    <t>Wigston Town Football Club</t>
  </si>
  <si>
    <t>Purchase of verti-cutter, sightscreen and boundary rope</t>
  </si>
  <si>
    <t>1st Huncote &amp; Croft Scout Group</t>
  </si>
  <si>
    <t>Supplies/Equipment to make sessions covid-safe</t>
  </si>
  <si>
    <t>Horses for Causes</t>
  </si>
  <si>
    <t>Information packs, PPE and training for volunteers</t>
  </si>
  <si>
    <t>Towards running costs during pandemic</t>
  </si>
  <si>
    <t>Towards equipment/supplies to make sessions covid-safe</t>
  </si>
  <si>
    <t>Towards telephone and utility bills during pandemic</t>
  </si>
  <si>
    <t>Countesthorpe U3A</t>
  </si>
  <si>
    <t>Glen Parva Parish Council</t>
  </si>
  <si>
    <t>Towards running costs of library/café during pandemic</t>
  </si>
  <si>
    <t>Bosom Babies (Raising Health)</t>
  </si>
  <si>
    <t>Towards storage and room hire during winter/pandemic</t>
  </si>
  <si>
    <t>1st Sapcote Scout Group</t>
  </si>
  <si>
    <t>CCTV and Covid-related equipment for new scout hut</t>
  </si>
  <si>
    <t>New boiler and kitchen flooring</t>
  </si>
  <si>
    <t>Towards new equipment and shed</t>
  </si>
  <si>
    <t>Towards replacement ditch liner</t>
  </si>
  <si>
    <t>Enderby Cricket Club</t>
  </si>
  <si>
    <t>Towards replacement wicket</t>
  </si>
  <si>
    <t>Friends of Red Hill Field Primary School</t>
  </si>
  <si>
    <t xml:space="preserve">Towards </t>
  </si>
  <si>
    <t>Gypsy &amp; Traveller Equalities</t>
  </si>
  <si>
    <t>Towards IT equipment</t>
  </si>
  <si>
    <t>Towards installation of WIFI</t>
  </si>
  <si>
    <t>Countesthorpe Piecemaker Quilters Group</t>
  </si>
  <si>
    <t>Towards increased insurance, room hire and sanitiser costs</t>
  </si>
  <si>
    <t>2026-27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</si>
</sst>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£&quot;#,##0;[Red]\-&quot;£&quot;#,##0"/>
    <numFmt numFmtId="8" formatCode="&quot;£&quot;#,##0.00;[Red]\-&quot;£&quot;#,##0.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4" fontId="0" fillId="0" borderId="0" xfId="0" applyNumberFormat="1"/>
    <xf numFmtId="14" fontId="0" fillId="0" borderId="0" xfId="0" applyNumberFormat="1" applyAlignment="1">
      <alignment horizontal="left"/>
    </xf>
    <xf numFmtId="0" fontId="0" fillId="0" borderId="0" xfId="0" applyAlignment="1"/>
    <xf numFmtId="14" fontId="0" fillId="0" borderId="0" xfId="0" applyNumberFormat="1" applyAlignment="1"/>
    <xf numFmtId="8" fontId="0" fillId="0" borderId="0" xfId="0" applyNumberFormat="1" applyAlignment="1">
      <alignment horizontal="left" vertical="top"/>
    </xf>
    <xf numFmtId="8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19" fillId="0" borderId="0" xfId="0" applyFont="1"/>
    <xf numFmtId="14" fontId="19" fillId="0" borderId="0" xfId="0" applyNumberFormat="1" applyFont="1" applyAlignment="1">
      <alignment horizontal="left"/>
    </xf>
    <xf numFmtId="6" fontId="19" fillId="0" borderId="0" xfId="0" applyNumberFormat="1" applyFont="1" applyAlignment="1">
      <alignment horizontal="left"/>
    </xf>
    <xf numFmtId="0" fontId="19" fillId="0" borderId="0" xfId="0" applyFont="1" applyAlignment="1">
      <alignment horizontal="left"/>
    </xf>
    <xf numFmtId="8" fontId="19" fillId="0" borderId="0" xfId="0" applyNumberFormat="1" applyFon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labydistrict.sharepoint.com/sites/CommunityBusinessWork&amp;Skills/Community%20Development/Community%20Grants/2026-27/Budget%20and%20Performance/Open%20Data/Grant%20Awards%20Master%20Spreadshe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2627 Master"/>
      <sheetName val="Open Data"/>
      <sheetName val="Grants Performance"/>
      <sheetName val="List of Grants"/>
      <sheetName val="Previous Years List of Grants"/>
      <sheetName val="Sheet1"/>
    </sheetNames>
    <sheetDataSet>
      <sheetData sheetId="0" refreshError="1">
        <row r="2">
          <cell r="A2" t="str">
            <v>2026/27</v>
          </cell>
          <cell r="E2" t="str">
            <v>Cosby Community Library</v>
          </cell>
          <cell r="F2" t="str">
            <v>Capital</v>
          </cell>
          <cell r="G2">
            <v>304.99</v>
          </cell>
          <cell r="H2">
            <v>309.99</v>
          </cell>
          <cell r="I2">
            <v>304.99</v>
          </cell>
          <cell r="K2" t="str">
            <v>Outdoor Lockable Notice Board</v>
          </cell>
          <cell r="L2" t="str">
            <v>12 Months</v>
          </cell>
        </row>
        <row r="3">
          <cell r="E3" t="str">
            <v>Home-Start Horizons</v>
          </cell>
          <cell r="F3" t="str">
            <v>Revenue</v>
          </cell>
          <cell r="G3">
            <v>2095</v>
          </cell>
          <cell r="H3" t="str">
            <v>£500.00</v>
          </cell>
          <cell r="I3">
            <v>500</v>
          </cell>
          <cell r="K3" t="str">
            <v>Volunteer Travel and Expenses</v>
          </cell>
          <cell r="L3" t="str">
            <v>12 Months</v>
          </cell>
        </row>
        <row r="4">
          <cell r="E4" t="str">
            <v>Blaby and Glen Parva Community Service</v>
          </cell>
          <cell r="F4" t="str">
            <v>Capital</v>
          </cell>
          <cell r="G4">
            <v>20000</v>
          </cell>
          <cell r="H4" t="str">
            <v>£5,000.00</v>
          </cell>
          <cell r="I4">
            <v>5000</v>
          </cell>
          <cell r="K4" t="str">
            <v>Purchase of a New Minibus</v>
          </cell>
          <cell r="L4" t="str">
            <v>12 Months</v>
          </cell>
        </row>
        <row r="5">
          <cell r="E5" t="str">
            <v>Blaby Bowling Club</v>
          </cell>
          <cell r="F5" t="str">
            <v>Green Capital</v>
          </cell>
          <cell r="G5">
            <v>4097</v>
          </cell>
          <cell r="H5">
            <v>3277</v>
          </cell>
          <cell r="I5">
            <v>3227</v>
          </cell>
          <cell r="K5" t="str">
            <v>Purchase of New Mower</v>
          </cell>
          <cell r="L5" t="str">
            <v>12 Months</v>
          </cell>
        </row>
        <row r="6">
          <cell r="E6" t="str">
            <v>Stoney Stanton Community Library</v>
          </cell>
          <cell r="F6" t="str">
            <v>Revenue</v>
          </cell>
          <cell r="G6">
            <v>750</v>
          </cell>
          <cell r="H6" t="str">
            <v>£500.00</v>
          </cell>
          <cell r="I6">
            <v>500</v>
          </cell>
          <cell r="K6" t="str">
            <v>Annual Contents and Liability Insurances</v>
          </cell>
          <cell r="L6" t="str">
            <v>12 Months</v>
          </cell>
        </row>
        <row r="7">
          <cell r="E7" t="str">
            <v>Inspiring Happiness CIC</v>
          </cell>
          <cell r="F7" t="str">
            <v>Everyone Active</v>
          </cell>
          <cell r="G7">
            <v>500</v>
          </cell>
          <cell r="H7" t="str">
            <v>£500.00</v>
          </cell>
          <cell r="I7">
            <v>500</v>
          </cell>
          <cell r="K7" t="str">
            <v xml:space="preserve">Purchasing of Equipment </v>
          </cell>
          <cell r="L7" t="str">
            <v>12 Months</v>
          </cell>
        </row>
        <row r="8">
          <cell r="E8" t="str">
            <v>Hinckley Canoe Club</v>
          </cell>
          <cell r="F8" t="str">
            <v>Capital</v>
          </cell>
          <cell r="G8">
            <v>500</v>
          </cell>
          <cell r="H8" t="str">
            <v>£500.00</v>
          </cell>
          <cell r="I8">
            <v>500</v>
          </cell>
          <cell r="K8" t="str">
            <v xml:space="preserve">Purchase of Equipment </v>
          </cell>
          <cell r="L8" t="str">
            <v>12 Months</v>
          </cell>
        </row>
        <row r="9">
          <cell r="E9" t="str">
            <v>Sharnford News</v>
          </cell>
          <cell r="F9" t="str">
            <v>Revenue</v>
          </cell>
          <cell r="G9">
            <v>1350</v>
          </cell>
          <cell r="H9" t="str">
            <v>£500.00</v>
          </cell>
          <cell r="I9">
            <v>500</v>
          </cell>
          <cell r="K9" t="str">
            <v>Printing and Admin Costs</v>
          </cell>
          <cell r="L9" t="str">
            <v>12 Months</v>
          </cell>
        </row>
        <row r="10">
          <cell r="E10" t="str">
            <v>Leicester Ancient Order of Foresters Archery Club</v>
          </cell>
          <cell r="F10" t="str">
            <v>Capital</v>
          </cell>
          <cell r="G10">
            <v>24143</v>
          </cell>
          <cell r="H10" t="str">
            <v>£5,000.00</v>
          </cell>
          <cell r="I10">
            <v>5000</v>
          </cell>
          <cell r="K10" t="str">
            <v>Fabrication of Club Hut and Kitchen Installation</v>
          </cell>
          <cell r="L10" t="str">
            <v>12 Months</v>
          </cell>
        </row>
        <row r="11">
          <cell r="E11" t="str">
            <v>Community Harvest Whetstone</v>
          </cell>
          <cell r="F11" t="str">
            <v>Green Capital</v>
          </cell>
          <cell r="G11">
            <v>5000</v>
          </cell>
          <cell r="H11">
            <v>4000</v>
          </cell>
          <cell r="I11">
            <v>4000</v>
          </cell>
          <cell r="K11" t="str">
            <v>Solar powered cold store</v>
          </cell>
          <cell r="L11" t="str">
            <v>12 Months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84D04-57FD-4DD1-8506-D30248314493}">
  <dimension ref="A1:P289"/>
  <sheetViews>
    <sheetView tabSelected="1" topLeftCell="A250" workbookViewId="0">
      <selection activeCell="C276" sqref="C276"/>
    </sheetView>
  </sheetViews>
  <sheetFormatPr defaultRowHeight="15" x14ac:dyDescent="0.25"/>
  <cols>
    <col min="3" max="3" width="44.28515625" style="7" customWidth="1"/>
    <col min="6" max="6" width="24.7109375" customWidth="1"/>
    <col min="7" max="7" width="24.140625" customWidth="1"/>
    <col min="9" max="9" width="37.7109375" customWidth="1"/>
    <col min="10" max="10" width="14.28515625" customWidth="1"/>
    <col min="11" max="11" width="21.85546875" customWidth="1"/>
  </cols>
  <sheetData>
    <row r="1" spans="1:15" x14ac:dyDescent="0.25">
      <c r="A1" t="s">
        <v>0</v>
      </c>
      <c r="B1" t="s">
        <v>1</v>
      </c>
      <c r="C1" s="7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 t="s">
        <v>15</v>
      </c>
      <c r="B2" t="s">
        <v>16</v>
      </c>
      <c r="C2" s="2">
        <v>46245</v>
      </c>
      <c r="D2" s="3" t="s">
        <v>749</v>
      </c>
      <c r="E2">
        <v>1</v>
      </c>
      <c r="F2" s="4" t="str">
        <f>'[1]202627 Master'!F2</f>
        <v>Capital</v>
      </c>
      <c r="G2" s="3" t="str">
        <f>'[1]202627 Master'!E2</f>
        <v>Cosby Community Library</v>
      </c>
      <c r="I2" s="3" t="str">
        <f>'[1]202627 Master'!K2</f>
        <v>Outdoor Lockable Notice Board</v>
      </c>
      <c r="J2" s="5">
        <f>'[1]202627 Master'!H2</f>
        <v>309.99</v>
      </c>
      <c r="K2" s="6">
        <f>'[1]202627 Master'!G2</f>
        <v>304.99</v>
      </c>
      <c r="N2" s="6">
        <f>'[1]202627 Master'!I2</f>
        <v>304.99</v>
      </c>
      <c r="O2" s="7" t="str">
        <f>'[1]202627 Master'!L2</f>
        <v>12 Months</v>
      </c>
    </row>
    <row r="3" spans="1:15" x14ac:dyDescent="0.25">
      <c r="A3" t="s">
        <v>15</v>
      </c>
      <c r="B3" t="s">
        <v>16</v>
      </c>
      <c r="C3" s="2">
        <v>46245</v>
      </c>
      <c r="D3" s="3" t="s">
        <v>749</v>
      </c>
      <c r="E3">
        <v>1</v>
      </c>
      <c r="F3" s="4" t="str">
        <f>'[1]202627 Master'!F3</f>
        <v>Revenue</v>
      </c>
      <c r="G3" s="3" t="str">
        <f>'[1]202627 Master'!E3</f>
        <v>Home-Start Horizons</v>
      </c>
      <c r="I3" s="3" t="str">
        <f>'[1]202627 Master'!K3</f>
        <v>Volunteer Travel and Expenses</v>
      </c>
      <c r="J3" s="5" t="str">
        <f>'[1]202627 Master'!H3</f>
        <v>£500.00</v>
      </c>
      <c r="K3" s="6">
        <f>'[1]202627 Master'!G3</f>
        <v>2095</v>
      </c>
      <c r="N3" s="6">
        <f>'[1]202627 Master'!I3</f>
        <v>500</v>
      </c>
      <c r="O3" s="7" t="str">
        <f>'[1]202627 Master'!L3</f>
        <v>12 Months</v>
      </c>
    </row>
    <row r="4" spans="1:15" x14ac:dyDescent="0.25">
      <c r="A4" t="s">
        <v>15</v>
      </c>
      <c r="B4" t="s">
        <v>16</v>
      </c>
      <c r="C4" s="2">
        <v>46245</v>
      </c>
      <c r="D4" s="3" t="s">
        <v>749</v>
      </c>
      <c r="E4">
        <v>1</v>
      </c>
      <c r="F4" s="4" t="str">
        <f>'[1]202627 Master'!F4</f>
        <v>Capital</v>
      </c>
      <c r="G4" s="3" t="str">
        <f>'[1]202627 Master'!E4</f>
        <v>Blaby and Glen Parva Community Service</v>
      </c>
      <c r="I4" s="3" t="str">
        <f>'[1]202627 Master'!K4</f>
        <v>Purchase of a New Minibus</v>
      </c>
      <c r="J4" s="5" t="str">
        <f>'[1]202627 Master'!H4</f>
        <v>£5,000.00</v>
      </c>
      <c r="K4" s="6">
        <f>'[1]202627 Master'!G4</f>
        <v>20000</v>
      </c>
      <c r="N4" s="6">
        <f>'[1]202627 Master'!I4</f>
        <v>5000</v>
      </c>
      <c r="O4" s="7" t="str">
        <f>'[1]202627 Master'!L4</f>
        <v>12 Months</v>
      </c>
    </row>
    <row r="5" spans="1:15" x14ac:dyDescent="0.25">
      <c r="A5" t="s">
        <v>15</v>
      </c>
      <c r="B5" t="s">
        <v>16</v>
      </c>
      <c r="C5" s="2">
        <v>46245</v>
      </c>
      <c r="D5" s="3" t="s">
        <v>749</v>
      </c>
      <c r="E5">
        <v>1</v>
      </c>
      <c r="F5" s="4" t="str">
        <f>'[1]202627 Master'!F5</f>
        <v>Green Capital</v>
      </c>
      <c r="G5" s="3" t="str">
        <f>'[1]202627 Master'!E5</f>
        <v>Blaby Bowling Club</v>
      </c>
      <c r="I5" s="3" t="str">
        <f>'[1]202627 Master'!K5</f>
        <v>Purchase of New Mower</v>
      </c>
      <c r="J5" s="5">
        <f>'[1]202627 Master'!H5</f>
        <v>3277</v>
      </c>
      <c r="K5" s="6">
        <f>'[1]202627 Master'!G5</f>
        <v>4097</v>
      </c>
      <c r="N5" s="6">
        <f>'[1]202627 Master'!I5</f>
        <v>3227</v>
      </c>
      <c r="O5" s="7" t="str">
        <f>'[1]202627 Master'!L5</f>
        <v>12 Months</v>
      </c>
    </row>
    <row r="6" spans="1:15" x14ac:dyDescent="0.25">
      <c r="A6" t="s">
        <v>15</v>
      </c>
      <c r="B6" t="s">
        <v>16</v>
      </c>
      <c r="C6" s="2">
        <v>46245</v>
      </c>
      <c r="D6" s="3" t="s">
        <v>749</v>
      </c>
      <c r="E6">
        <v>1</v>
      </c>
      <c r="F6" s="4" t="str">
        <f>'[1]202627 Master'!F6</f>
        <v>Revenue</v>
      </c>
      <c r="G6" s="3" t="str">
        <f>'[1]202627 Master'!E6</f>
        <v>Stoney Stanton Community Library</v>
      </c>
      <c r="I6" s="3" t="str">
        <f>'[1]202627 Master'!K6</f>
        <v>Annual Contents and Liability Insurances</v>
      </c>
      <c r="J6" s="5" t="str">
        <f>'[1]202627 Master'!H6</f>
        <v>£500.00</v>
      </c>
      <c r="K6" s="6">
        <f>'[1]202627 Master'!G6</f>
        <v>750</v>
      </c>
      <c r="N6" s="6">
        <f>'[1]202627 Master'!I6</f>
        <v>500</v>
      </c>
      <c r="O6" s="7" t="str">
        <f>'[1]202627 Master'!L6</f>
        <v>12 Months</v>
      </c>
    </row>
    <row r="7" spans="1:15" x14ac:dyDescent="0.25">
      <c r="A7" t="s">
        <v>15</v>
      </c>
      <c r="B7" t="s">
        <v>16</v>
      </c>
      <c r="C7" s="2">
        <v>46245</v>
      </c>
      <c r="D7" s="3" t="s">
        <v>749</v>
      </c>
      <c r="E7">
        <v>1</v>
      </c>
      <c r="F7" s="4" t="str">
        <f>'[1]202627 Master'!F7</f>
        <v>Everyone Active</v>
      </c>
      <c r="G7" s="3" t="str">
        <f>'[1]202627 Master'!E7</f>
        <v>Inspiring Happiness CIC</v>
      </c>
      <c r="I7" s="3" t="str">
        <f>'[1]202627 Master'!K7</f>
        <v xml:space="preserve">Purchasing of Equipment </v>
      </c>
      <c r="J7" s="5" t="str">
        <f>'[1]202627 Master'!H7</f>
        <v>£500.00</v>
      </c>
      <c r="K7" s="6">
        <f>'[1]202627 Master'!G7</f>
        <v>500</v>
      </c>
      <c r="N7" s="6">
        <f>'[1]202627 Master'!I7</f>
        <v>500</v>
      </c>
      <c r="O7" s="7" t="str">
        <f>'[1]202627 Master'!L7</f>
        <v>12 Months</v>
      </c>
    </row>
    <row r="8" spans="1:15" x14ac:dyDescent="0.25">
      <c r="A8" t="s">
        <v>15</v>
      </c>
      <c r="B8" t="s">
        <v>16</v>
      </c>
      <c r="C8" s="2">
        <v>46245</v>
      </c>
      <c r="D8" s="3" t="s">
        <v>749</v>
      </c>
      <c r="E8">
        <v>1</v>
      </c>
      <c r="F8" s="4" t="str">
        <f>'[1]202627 Master'!F8</f>
        <v>Capital</v>
      </c>
      <c r="G8" s="3" t="str">
        <f>'[1]202627 Master'!E8</f>
        <v>Hinckley Canoe Club</v>
      </c>
      <c r="I8" s="3" t="str">
        <f>'[1]202627 Master'!K8</f>
        <v xml:space="preserve">Purchase of Equipment </v>
      </c>
      <c r="J8" s="5" t="str">
        <f>'[1]202627 Master'!H8</f>
        <v>£500.00</v>
      </c>
      <c r="K8" s="6">
        <f>'[1]202627 Master'!G8</f>
        <v>500</v>
      </c>
      <c r="N8" s="6">
        <f>'[1]202627 Master'!I8</f>
        <v>500</v>
      </c>
      <c r="O8" s="7" t="str">
        <f>'[1]202627 Master'!L8</f>
        <v>12 Months</v>
      </c>
    </row>
    <row r="9" spans="1:15" x14ac:dyDescent="0.25">
      <c r="A9" t="s">
        <v>15</v>
      </c>
      <c r="B9" t="s">
        <v>16</v>
      </c>
      <c r="C9" s="2">
        <v>46245</v>
      </c>
      <c r="D9" s="3" t="s">
        <v>749</v>
      </c>
      <c r="E9">
        <v>1</v>
      </c>
      <c r="F9" s="4" t="str">
        <f>'[1]202627 Master'!F9</f>
        <v>Revenue</v>
      </c>
      <c r="G9" s="3" t="str">
        <f>'[1]202627 Master'!E9</f>
        <v>Sharnford News</v>
      </c>
      <c r="I9" s="3" t="str">
        <f>'[1]202627 Master'!K9</f>
        <v>Printing and Admin Costs</v>
      </c>
      <c r="J9" s="5" t="str">
        <f>'[1]202627 Master'!H9</f>
        <v>£500.00</v>
      </c>
      <c r="K9" s="6">
        <f>'[1]202627 Master'!G9</f>
        <v>1350</v>
      </c>
      <c r="N9" s="6">
        <f>'[1]202627 Master'!I9</f>
        <v>500</v>
      </c>
      <c r="O9" s="7" t="str">
        <f>'[1]202627 Master'!L9</f>
        <v>12 Months</v>
      </c>
    </row>
    <row r="10" spans="1:15" x14ac:dyDescent="0.25">
      <c r="A10" t="s">
        <v>15</v>
      </c>
      <c r="B10" t="s">
        <v>16</v>
      </c>
      <c r="C10" s="2">
        <v>46245</v>
      </c>
      <c r="D10" s="3" t="s">
        <v>749</v>
      </c>
      <c r="E10">
        <v>1</v>
      </c>
      <c r="F10" s="4" t="str">
        <f>'[1]202627 Master'!F10</f>
        <v>Capital</v>
      </c>
      <c r="G10" s="3" t="str">
        <f>'[1]202627 Master'!E10</f>
        <v>Leicester Ancient Order of Foresters Archery Club</v>
      </c>
      <c r="I10" s="3" t="str">
        <f>'[1]202627 Master'!K10</f>
        <v>Fabrication of Club Hut and Kitchen Installation</v>
      </c>
      <c r="J10" s="5" t="str">
        <f>'[1]202627 Master'!H10</f>
        <v>£5,000.00</v>
      </c>
      <c r="K10" s="6">
        <f>'[1]202627 Master'!G10</f>
        <v>24143</v>
      </c>
      <c r="N10" s="6">
        <f>'[1]202627 Master'!I10</f>
        <v>5000</v>
      </c>
      <c r="O10" s="7" t="str">
        <f>'[1]202627 Master'!L10</f>
        <v>12 Months</v>
      </c>
    </row>
    <row r="11" spans="1:15" x14ac:dyDescent="0.25">
      <c r="A11" t="s">
        <v>15</v>
      </c>
      <c r="B11" t="s">
        <v>16</v>
      </c>
      <c r="C11" s="2">
        <v>46245</v>
      </c>
      <c r="D11" s="3" t="s">
        <v>749</v>
      </c>
      <c r="E11">
        <v>1</v>
      </c>
      <c r="F11" s="4" t="str">
        <f>'[1]202627 Master'!F11</f>
        <v>Green Capital</v>
      </c>
      <c r="G11" s="3" t="str">
        <f>'[1]202627 Master'!E11</f>
        <v>Community Harvest Whetstone</v>
      </c>
      <c r="I11" s="3" t="str">
        <f>'[1]202627 Master'!K11</f>
        <v>Solar powered cold store</v>
      </c>
      <c r="J11" s="5">
        <f>'[1]202627 Master'!H11</f>
        <v>4000</v>
      </c>
      <c r="K11" s="6">
        <f>'[1]202627 Master'!G11</f>
        <v>5000</v>
      </c>
      <c r="N11" s="6">
        <f>'[1]202627 Master'!I11</f>
        <v>4000</v>
      </c>
      <c r="O11" s="7" t="str">
        <f>'[1]202627 Master'!L11</f>
        <v>12 Months</v>
      </c>
    </row>
    <row r="12" spans="1:15" x14ac:dyDescent="0.25">
      <c r="A12" t="s">
        <v>15</v>
      </c>
      <c r="B12" t="s">
        <v>16</v>
      </c>
      <c r="C12" s="7" t="s">
        <v>17</v>
      </c>
      <c r="D12" t="s">
        <v>18</v>
      </c>
      <c r="E12">
        <v>4</v>
      </c>
      <c r="F12" t="s">
        <v>19</v>
      </c>
      <c r="G12" t="s">
        <v>20</v>
      </c>
      <c r="I12" t="s">
        <v>21</v>
      </c>
      <c r="J12" t="s">
        <v>22</v>
      </c>
      <c r="K12" t="s">
        <v>23</v>
      </c>
      <c r="N12" t="s">
        <v>22</v>
      </c>
      <c r="O12" t="s">
        <v>24</v>
      </c>
    </row>
    <row r="13" spans="1:15" x14ac:dyDescent="0.25">
      <c r="A13" t="s">
        <v>15</v>
      </c>
      <c r="B13" t="s">
        <v>16</v>
      </c>
      <c r="C13" s="7" t="s">
        <v>17</v>
      </c>
      <c r="D13" t="s">
        <v>18</v>
      </c>
      <c r="E13">
        <v>4</v>
      </c>
      <c r="F13" t="s">
        <v>19</v>
      </c>
      <c r="G13" t="s">
        <v>25</v>
      </c>
      <c r="I13" t="s">
        <v>26</v>
      </c>
      <c r="J13" t="s">
        <v>27</v>
      </c>
      <c r="K13" t="s">
        <v>28</v>
      </c>
      <c r="N13" t="s">
        <v>27</v>
      </c>
      <c r="O13" t="s">
        <v>24</v>
      </c>
    </row>
    <row r="14" spans="1:15" x14ac:dyDescent="0.25">
      <c r="A14" t="s">
        <v>15</v>
      </c>
      <c r="B14" t="s">
        <v>16</v>
      </c>
      <c r="C14" s="7" t="s">
        <v>17</v>
      </c>
      <c r="D14" t="s">
        <v>18</v>
      </c>
      <c r="E14">
        <v>4</v>
      </c>
      <c r="F14" t="s">
        <v>19</v>
      </c>
      <c r="G14" t="s">
        <v>29</v>
      </c>
      <c r="I14" t="s">
        <v>30</v>
      </c>
      <c r="J14" t="s">
        <v>31</v>
      </c>
      <c r="K14" t="s">
        <v>32</v>
      </c>
      <c r="N14" t="s">
        <v>31</v>
      </c>
      <c r="O14" t="s">
        <v>24</v>
      </c>
    </row>
    <row r="15" spans="1:15" x14ac:dyDescent="0.25">
      <c r="A15" t="s">
        <v>15</v>
      </c>
      <c r="B15" t="s">
        <v>16</v>
      </c>
      <c r="C15" s="7" t="s">
        <v>17</v>
      </c>
      <c r="D15" t="s">
        <v>18</v>
      </c>
      <c r="E15">
        <v>4</v>
      </c>
      <c r="F15" t="s">
        <v>33</v>
      </c>
      <c r="G15" t="s">
        <v>34</v>
      </c>
      <c r="I15" t="s">
        <v>35</v>
      </c>
      <c r="J15" t="s">
        <v>36</v>
      </c>
      <c r="K15" t="s">
        <v>37</v>
      </c>
      <c r="N15" t="s">
        <v>36</v>
      </c>
      <c r="O15" t="s">
        <v>24</v>
      </c>
    </row>
    <row r="16" spans="1:15" x14ac:dyDescent="0.25">
      <c r="A16" t="s">
        <v>15</v>
      </c>
      <c r="B16" t="s">
        <v>16</v>
      </c>
      <c r="C16" s="7" t="s">
        <v>17</v>
      </c>
      <c r="D16" t="s">
        <v>18</v>
      </c>
      <c r="E16">
        <v>4</v>
      </c>
      <c r="F16" t="s">
        <v>19</v>
      </c>
      <c r="G16" t="s">
        <v>38</v>
      </c>
      <c r="I16" t="s">
        <v>39</v>
      </c>
      <c r="J16" t="s">
        <v>40</v>
      </c>
      <c r="K16" t="s">
        <v>41</v>
      </c>
      <c r="N16" t="s">
        <v>40</v>
      </c>
      <c r="O16" t="s">
        <v>24</v>
      </c>
    </row>
    <row r="17" spans="1:15" x14ac:dyDescent="0.25">
      <c r="A17" t="s">
        <v>15</v>
      </c>
      <c r="B17" t="s">
        <v>16</v>
      </c>
      <c r="C17" s="7" t="s">
        <v>17</v>
      </c>
      <c r="D17" t="s">
        <v>18</v>
      </c>
      <c r="E17">
        <v>4</v>
      </c>
      <c r="F17" t="s">
        <v>42</v>
      </c>
      <c r="G17" t="s">
        <v>43</v>
      </c>
      <c r="I17" t="s">
        <v>44</v>
      </c>
      <c r="J17" t="s">
        <v>36</v>
      </c>
      <c r="K17" t="s">
        <v>45</v>
      </c>
      <c r="N17" t="s">
        <v>36</v>
      </c>
      <c r="O17" t="s">
        <v>24</v>
      </c>
    </row>
    <row r="18" spans="1:15" x14ac:dyDescent="0.25">
      <c r="A18" t="s">
        <v>15</v>
      </c>
      <c r="B18" t="s">
        <v>16</v>
      </c>
      <c r="C18" s="7" t="s">
        <v>46</v>
      </c>
      <c r="D18" t="s">
        <v>18</v>
      </c>
      <c r="E18">
        <v>3</v>
      </c>
      <c r="F18" t="s">
        <v>19</v>
      </c>
      <c r="G18" t="s">
        <v>47</v>
      </c>
      <c r="I18" t="s">
        <v>48</v>
      </c>
      <c r="J18" t="s">
        <v>49</v>
      </c>
      <c r="K18" t="s">
        <v>50</v>
      </c>
      <c r="N18" t="s">
        <v>49</v>
      </c>
      <c r="O18" t="s">
        <v>24</v>
      </c>
    </row>
    <row r="19" spans="1:15" x14ac:dyDescent="0.25">
      <c r="A19" t="s">
        <v>15</v>
      </c>
      <c r="B19" t="s">
        <v>16</v>
      </c>
      <c r="C19" s="7" t="s">
        <v>46</v>
      </c>
      <c r="D19" t="s">
        <v>18</v>
      </c>
      <c r="E19">
        <v>3</v>
      </c>
      <c r="F19" t="s">
        <v>19</v>
      </c>
      <c r="G19" t="s">
        <v>51</v>
      </c>
      <c r="I19" t="s">
        <v>52</v>
      </c>
      <c r="J19" t="s">
        <v>53</v>
      </c>
      <c r="K19" t="s">
        <v>54</v>
      </c>
      <c r="N19" t="s">
        <v>53</v>
      </c>
      <c r="O19" t="s">
        <v>24</v>
      </c>
    </row>
    <row r="20" spans="1:15" x14ac:dyDescent="0.25">
      <c r="A20" t="s">
        <v>15</v>
      </c>
      <c r="B20" t="s">
        <v>16</v>
      </c>
      <c r="C20" s="7" t="s">
        <v>46</v>
      </c>
      <c r="D20" t="s">
        <v>18</v>
      </c>
      <c r="E20">
        <v>3</v>
      </c>
      <c r="F20" t="s">
        <v>19</v>
      </c>
      <c r="G20" t="s">
        <v>55</v>
      </c>
      <c r="I20" t="s">
        <v>56</v>
      </c>
      <c r="J20" t="s">
        <v>57</v>
      </c>
      <c r="K20" t="s">
        <v>58</v>
      </c>
      <c r="N20" t="s">
        <v>57</v>
      </c>
      <c r="O20" t="s">
        <v>24</v>
      </c>
    </row>
    <row r="21" spans="1:15" x14ac:dyDescent="0.25">
      <c r="A21" t="s">
        <v>15</v>
      </c>
      <c r="B21" t="s">
        <v>16</v>
      </c>
      <c r="C21" s="7" t="s">
        <v>46</v>
      </c>
      <c r="D21" t="s">
        <v>18</v>
      </c>
      <c r="E21">
        <v>3</v>
      </c>
      <c r="F21" t="s">
        <v>42</v>
      </c>
      <c r="G21" t="s">
        <v>59</v>
      </c>
      <c r="I21" t="s">
        <v>60</v>
      </c>
      <c r="J21" t="s">
        <v>61</v>
      </c>
      <c r="K21" t="s">
        <v>61</v>
      </c>
      <c r="N21" t="s">
        <v>61</v>
      </c>
      <c r="O21" t="s">
        <v>62</v>
      </c>
    </row>
    <row r="22" spans="1:15" x14ac:dyDescent="0.25">
      <c r="A22" t="s">
        <v>15</v>
      </c>
      <c r="B22" t="s">
        <v>16</v>
      </c>
      <c r="C22" s="7" t="s">
        <v>46</v>
      </c>
      <c r="D22" t="s">
        <v>18</v>
      </c>
      <c r="E22">
        <v>3</v>
      </c>
      <c r="F22" t="s">
        <v>42</v>
      </c>
      <c r="G22" t="s">
        <v>63</v>
      </c>
      <c r="I22" t="s">
        <v>60</v>
      </c>
      <c r="J22" t="s">
        <v>64</v>
      </c>
      <c r="K22" t="s">
        <v>65</v>
      </c>
      <c r="N22" t="s">
        <v>64</v>
      </c>
      <c r="O22" t="s">
        <v>62</v>
      </c>
    </row>
    <row r="23" spans="1:15" x14ac:dyDescent="0.25">
      <c r="A23" t="s">
        <v>15</v>
      </c>
      <c r="B23" t="s">
        <v>16</v>
      </c>
      <c r="C23" s="7" t="s">
        <v>46</v>
      </c>
      <c r="D23" t="s">
        <v>18</v>
      </c>
      <c r="E23">
        <v>3</v>
      </c>
      <c r="F23" t="s">
        <v>42</v>
      </c>
      <c r="G23" t="s">
        <v>66</v>
      </c>
      <c r="I23" t="s">
        <v>67</v>
      </c>
      <c r="J23" t="s">
        <v>36</v>
      </c>
      <c r="K23" t="s">
        <v>68</v>
      </c>
      <c r="N23" t="s">
        <v>36</v>
      </c>
      <c r="O23" t="s">
        <v>24</v>
      </c>
    </row>
    <row r="24" spans="1:15" x14ac:dyDescent="0.25">
      <c r="A24" t="s">
        <v>15</v>
      </c>
      <c r="B24" t="s">
        <v>16</v>
      </c>
      <c r="C24" s="7" t="s">
        <v>46</v>
      </c>
      <c r="D24" t="s">
        <v>18</v>
      </c>
      <c r="E24">
        <v>3</v>
      </c>
      <c r="F24" t="s">
        <v>42</v>
      </c>
      <c r="G24" t="s">
        <v>20</v>
      </c>
      <c r="I24" t="s">
        <v>60</v>
      </c>
      <c r="J24" t="s">
        <v>64</v>
      </c>
      <c r="K24" t="s">
        <v>69</v>
      </c>
      <c r="N24" t="s">
        <v>64</v>
      </c>
      <c r="O24" t="s">
        <v>62</v>
      </c>
    </row>
    <row r="25" spans="1:15" x14ac:dyDescent="0.25">
      <c r="A25" t="s">
        <v>15</v>
      </c>
      <c r="B25" t="s">
        <v>16</v>
      </c>
      <c r="C25" s="7" t="s">
        <v>46</v>
      </c>
      <c r="D25" t="s">
        <v>18</v>
      </c>
      <c r="E25">
        <v>3</v>
      </c>
      <c r="F25" t="s">
        <v>42</v>
      </c>
      <c r="G25" t="s">
        <v>70</v>
      </c>
      <c r="I25" t="s">
        <v>60</v>
      </c>
      <c r="J25" t="s">
        <v>71</v>
      </c>
      <c r="K25" t="s">
        <v>72</v>
      </c>
      <c r="N25" t="s">
        <v>71</v>
      </c>
      <c r="O25" t="s">
        <v>62</v>
      </c>
    </row>
    <row r="26" spans="1:15" x14ac:dyDescent="0.25">
      <c r="A26" t="s">
        <v>15</v>
      </c>
      <c r="B26" t="s">
        <v>16</v>
      </c>
      <c r="C26" s="7" t="s">
        <v>46</v>
      </c>
      <c r="D26" t="s">
        <v>18</v>
      </c>
      <c r="E26">
        <v>3</v>
      </c>
      <c r="F26" t="s">
        <v>42</v>
      </c>
      <c r="G26" t="s">
        <v>73</v>
      </c>
      <c r="I26" t="s">
        <v>60</v>
      </c>
      <c r="J26" t="s">
        <v>36</v>
      </c>
      <c r="K26" t="s">
        <v>74</v>
      </c>
      <c r="N26" t="s">
        <v>36</v>
      </c>
      <c r="O26" t="s">
        <v>62</v>
      </c>
    </row>
    <row r="27" spans="1:15" x14ac:dyDescent="0.25">
      <c r="A27" t="s">
        <v>15</v>
      </c>
      <c r="B27" t="s">
        <v>16</v>
      </c>
      <c r="C27" s="7" t="s">
        <v>46</v>
      </c>
      <c r="D27" t="s">
        <v>18</v>
      </c>
      <c r="E27">
        <v>3</v>
      </c>
      <c r="F27" t="s">
        <v>75</v>
      </c>
      <c r="G27" t="s">
        <v>76</v>
      </c>
      <c r="I27" t="s">
        <v>77</v>
      </c>
      <c r="J27" t="s">
        <v>40</v>
      </c>
      <c r="K27" t="s">
        <v>78</v>
      </c>
      <c r="N27" t="s">
        <v>40</v>
      </c>
      <c r="O27" t="s">
        <v>24</v>
      </c>
    </row>
    <row r="28" spans="1:15" x14ac:dyDescent="0.25">
      <c r="A28" t="s">
        <v>15</v>
      </c>
      <c r="B28" t="s">
        <v>16</v>
      </c>
      <c r="C28" s="7" t="s">
        <v>79</v>
      </c>
      <c r="D28" t="s">
        <v>18</v>
      </c>
      <c r="E28">
        <v>2</v>
      </c>
      <c r="F28" t="s">
        <v>33</v>
      </c>
      <c r="G28" t="s">
        <v>80</v>
      </c>
      <c r="I28" t="s">
        <v>81</v>
      </c>
      <c r="J28" t="s">
        <v>36</v>
      </c>
      <c r="K28" t="s">
        <v>82</v>
      </c>
      <c r="N28" t="s">
        <v>36</v>
      </c>
      <c r="O28" t="s">
        <v>24</v>
      </c>
    </row>
    <row r="29" spans="1:15" x14ac:dyDescent="0.25">
      <c r="A29" t="s">
        <v>15</v>
      </c>
      <c r="B29" t="s">
        <v>16</v>
      </c>
      <c r="C29" s="7" t="s">
        <v>79</v>
      </c>
      <c r="D29" t="s">
        <v>18</v>
      </c>
      <c r="E29">
        <v>2</v>
      </c>
      <c r="F29" t="s">
        <v>42</v>
      </c>
      <c r="G29" t="s">
        <v>83</v>
      </c>
      <c r="I29" t="s">
        <v>84</v>
      </c>
      <c r="J29" t="s">
        <v>36</v>
      </c>
      <c r="K29" t="s">
        <v>36</v>
      </c>
      <c r="N29" t="s">
        <v>36</v>
      </c>
      <c r="O29" t="s">
        <v>24</v>
      </c>
    </row>
    <row r="30" spans="1:15" x14ac:dyDescent="0.25">
      <c r="A30" t="s">
        <v>15</v>
      </c>
      <c r="B30" t="s">
        <v>16</v>
      </c>
      <c r="C30" s="7" t="s">
        <v>79</v>
      </c>
      <c r="D30" t="s">
        <v>18</v>
      </c>
      <c r="E30">
        <v>2</v>
      </c>
      <c r="F30" t="s">
        <v>42</v>
      </c>
      <c r="G30" t="s">
        <v>85</v>
      </c>
      <c r="I30" t="s">
        <v>86</v>
      </c>
      <c r="J30" t="s">
        <v>36</v>
      </c>
      <c r="K30" t="s">
        <v>87</v>
      </c>
      <c r="N30" t="s">
        <v>36</v>
      </c>
      <c r="O30" t="s">
        <v>24</v>
      </c>
    </row>
    <row r="31" spans="1:15" x14ac:dyDescent="0.25">
      <c r="A31" t="s">
        <v>15</v>
      </c>
      <c r="B31" t="s">
        <v>16</v>
      </c>
      <c r="C31" s="7" t="s">
        <v>79</v>
      </c>
      <c r="D31" t="s">
        <v>18</v>
      </c>
      <c r="E31">
        <v>2</v>
      </c>
      <c r="F31" t="s">
        <v>42</v>
      </c>
      <c r="G31" t="s">
        <v>88</v>
      </c>
      <c r="I31" t="s">
        <v>89</v>
      </c>
      <c r="J31" t="s">
        <v>36</v>
      </c>
      <c r="K31" t="s">
        <v>90</v>
      </c>
      <c r="N31" t="s">
        <v>36</v>
      </c>
      <c r="O31" t="s">
        <v>24</v>
      </c>
    </row>
    <row r="32" spans="1:15" x14ac:dyDescent="0.25">
      <c r="A32" t="s">
        <v>15</v>
      </c>
      <c r="B32" t="s">
        <v>16</v>
      </c>
      <c r="C32" s="7" t="s">
        <v>79</v>
      </c>
      <c r="D32" t="s">
        <v>18</v>
      </c>
      <c r="E32">
        <v>2</v>
      </c>
      <c r="F32" t="s">
        <v>42</v>
      </c>
      <c r="G32" t="s">
        <v>91</v>
      </c>
      <c r="I32" t="s">
        <v>92</v>
      </c>
      <c r="J32" t="s">
        <v>36</v>
      </c>
      <c r="K32" t="s">
        <v>57</v>
      </c>
      <c r="N32" t="s">
        <v>36</v>
      </c>
      <c r="O32" t="s">
        <v>24</v>
      </c>
    </row>
    <row r="33" spans="1:16" x14ac:dyDescent="0.25">
      <c r="A33" t="s">
        <v>15</v>
      </c>
      <c r="B33" t="s">
        <v>16</v>
      </c>
      <c r="C33" s="7" t="s">
        <v>79</v>
      </c>
      <c r="D33" t="s">
        <v>18</v>
      </c>
      <c r="E33">
        <v>2</v>
      </c>
      <c r="F33" t="s">
        <v>42</v>
      </c>
      <c r="G33" t="s">
        <v>93</v>
      </c>
      <c r="I33" t="s">
        <v>94</v>
      </c>
      <c r="J33" t="s">
        <v>36</v>
      </c>
      <c r="K33" t="s">
        <v>95</v>
      </c>
      <c r="N33" t="s">
        <v>36</v>
      </c>
      <c r="O33" t="s">
        <v>24</v>
      </c>
    </row>
    <row r="34" spans="1:16" x14ac:dyDescent="0.25">
      <c r="A34" t="s">
        <v>15</v>
      </c>
      <c r="B34" t="s">
        <v>16</v>
      </c>
      <c r="C34" s="7" t="s">
        <v>79</v>
      </c>
      <c r="D34" t="s">
        <v>18</v>
      </c>
      <c r="E34">
        <v>2</v>
      </c>
      <c r="F34" t="s">
        <v>19</v>
      </c>
      <c r="G34" t="s">
        <v>96</v>
      </c>
      <c r="I34" t="s">
        <v>97</v>
      </c>
      <c r="J34" t="s">
        <v>98</v>
      </c>
      <c r="K34" t="s">
        <v>99</v>
      </c>
      <c r="N34" t="s">
        <v>98</v>
      </c>
      <c r="O34" t="s">
        <v>24</v>
      </c>
    </row>
    <row r="35" spans="1:16" x14ac:dyDescent="0.25">
      <c r="A35" t="s">
        <v>15</v>
      </c>
      <c r="B35" t="s">
        <v>16</v>
      </c>
      <c r="C35" s="7" t="s">
        <v>79</v>
      </c>
      <c r="D35" t="s">
        <v>18</v>
      </c>
      <c r="E35">
        <v>2</v>
      </c>
      <c r="F35" t="s">
        <v>19</v>
      </c>
      <c r="G35" t="s">
        <v>100</v>
      </c>
      <c r="I35" t="s">
        <v>101</v>
      </c>
      <c r="J35" t="s">
        <v>40</v>
      </c>
      <c r="K35" t="s">
        <v>102</v>
      </c>
      <c r="N35" t="s">
        <v>40</v>
      </c>
      <c r="O35" t="s">
        <v>24</v>
      </c>
    </row>
    <row r="36" spans="1:16" x14ac:dyDescent="0.25">
      <c r="A36" t="s">
        <v>15</v>
      </c>
      <c r="B36" t="s">
        <v>16</v>
      </c>
      <c r="C36" s="7" t="s">
        <v>79</v>
      </c>
      <c r="D36" t="s">
        <v>18</v>
      </c>
      <c r="E36">
        <v>2</v>
      </c>
      <c r="F36" t="s">
        <v>19</v>
      </c>
      <c r="G36" t="s">
        <v>103</v>
      </c>
      <c r="I36" t="s">
        <v>104</v>
      </c>
      <c r="J36" t="s">
        <v>105</v>
      </c>
      <c r="K36" t="s">
        <v>106</v>
      </c>
      <c r="N36" t="s">
        <v>105</v>
      </c>
      <c r="O36" t="s">
        <v>24</v>
      </c>
    </row>
    <row r="37" spans="1:16" x14ac:dyDescent="0.25">
      <c r="A37" t="s">
        <v>15</v>
      </c>
      <c r="B37" t="s">
        <v>16</v>
      </c>
      <c r="C37" s="7" t="s">
        <v>79</v>
      </c>
      <c r="D37" t="s">
        <v>18</v>
      </c>
      <c r="E37">
        <v>2</v>
      </c>
      <c r="F37" t="s">
        <v>19</v>
      </c>
      <c r="G37" t="s">
        <v>107</v>
      </c>
      <c r="I37" t="s">
        <v>108</v>
      </c>
      <c r="J37" t="s">
        <v>36</v>
      </c>
      <c r="K37" t="s">
        <v>36</v>
      </c>
      <c r="N37" t="s">
        <v>36</v>
      </c>
      <c r="O37" t="s">
        <v>24</v>
      </c>
    </row>
    <row r="38" spans="1:16" x14ac:dyDescent="0.25">
      <c r="A38" t="s">
        <v>15</v>
      </c>
      <c r="B38" t="s">
        <v>16</v>
      </c>
      <c r="C38" s="7" t="s">
        <v>79</v>
      </c>
      <c r="D38" t="s">
        <v>18</v>
      </c>
      <c r="E38">
        <v>2</v>
      </c>
      <c r="F38" t="s">
        <v>75</v>
      </c>
      <c r="G38" t="s">
        <v>109</v>
      </c>
      <c r="I38" t="s">
        <v>110</v>
      </c>
      <c r="J38" t="s">
        <v>40</v>
      </c>
      <c r="K38" t="s">
        <v>111</v>
      </c>
      <c r="N38" t="s">
        <v>40</v>
      </c>
      <c r="O38" t="s">
        <v>24</v>
      </c>
    </row>
    <row r="39" spans="1:16" x14ac:dyDescent="0.25">
      <c r="A39" t="s">
        <v>15</v>
      </c>
      <c r="B39" t="s">
        <v>16</v>
      </c>
      <c r="C39" s="7" t="s">
        <v>79</v>
      </c>
      <c r="D39" t="s">
        <v>18</v>
      </c>
      <c r="E39">
        <v>1</v>
      </c>
      <c r="F39" t="s">
        <v>33</v>
      </c>
      <c r="G39" t="s">
        <v>112</v>
      </c>
      <c r="I39" t="s">
        <v>113</v>
      </c>
      <c r="J39" t="s">
        <v>36</v>
      </c>
      <c r="K39" t="s">
        <v>36</v>
      </c>
      <c r="N39" t="s">
        <v>36</v>
      </c>
      <c r="O39" t="s">
        <v>24</v>
      </c>
    </row>
    <row r="40" spans="1:16" x14ac:dyDescent="0.25">
      <c r="A40" t="s">
        <v>15</v>
      </c>
      <c r="B40" t="s">
        <v>16</v>
      </c>
      <c r="C40" s="7" t="s">
        <v>79</v>
      </c>
      <c r="D40" t="s">
        <v>18</v>
      </c>
      <c r="E40">
        <v>1</v>
      </c>
      <c r="F40" t="s">
        <v>42</v>
      </c>
      <c r="G40" t="s">
        <v>114</v>
      </c>
      <c r="I40" t="s">
        <v>115</v>
      </c>
      <c r="J40" t="s">
        <v>36</v>
      </c>
      <c r="K40" t="s">
        <v>116</v>
      </c>
      <c r="N40" t="s">
        <v>36</v>
      </c>
      <c r="O40" t="s">
        <v>24</v>
      </c>
    </row>
    <row r="41" spans="1:16" x14ac:dyDescent="0.25">
      <c r="A41" t="s">
        <v>15</v>
      </c>
      <c r="B41" t="s">
        <v>16</v>
      </c>
      <c r="C41" s="7" t="s">
        <v>79</v>
      </c>
      <c r="D41" t="s">
        <v>18</v>
      </c>
      <c r="E41">
        <v>1</v>
      </c>
      <c r="F41" t="s">
        <v>42</v>
      </c>
      <c r="G41" t="s">
        <v>117</v>
      </c>
      <c r="I41" t="s">
        <v>118</v>
      </c>
      <c r="J41" t="s">
        <v>36</v>
      </c>
      <c r="K41" t="s">
        <v>119</v>
      </c>
      <c r="N41" t="s">
        <v>36</v>
      </c>
      <c r="O41" t="s">
        <v>24</v>
      </c>
    </row>
    <row r="42" spans="1:16" x14ac:dyDescent="0.25">
      <c r="A42" t="s">
        <v>15</v>
      </c>
      <c r="B42" t="s">
        <v>16</v>
      </c>
      <c r="C42" s="7" t="s">
        <v>79</v>
      </c>
      <c r="D42" t="s">
        <v>18</v>
      </c>
      <c r="E42">
        <v>1</v>
      </c>
      <c r="F42" t="s">
        <v>42</v>
      </c>
      <c r="G42" t="s">
        <v>120</v>
      </c>
      <c r="I42" t="s">
        <v>121</v>
      </c>
      <c r="J42" t="s">
        <v>122</v>
      </c>
      <c r="K42" t="s">
        <v>123</v>
      </c>
      <c r="N42" t="s">
        <v>122</v>
      </c>
      <c r="O42" t="s">
        <v>24</v>
      </c>
    </row>
    <row r="43" spans="1:16" x14ac:dyDescent="0.25">
      <c r="A43" t="s">
        <v>15</v>
      </c>
      <c r="B43" t="s">
        <v>16</v>
      </c>
      <c r="C43" s="7" t="s">
        <v>79</v>
      </c>
      <c r="D43" t="s">
        <v>18</v>
      </c>
      <c r="E43">
        <v>1</v>
      </c>
      <c r="F43" t="s">
        <v>19</v>
      </c>
      <c r="G43" t="s">
        <v>124</v>
      </c>
      <c r="I43" t="s">
        <v>125</v>
      </c>
      <c r="J43" t="s">
        <v>126</v>
      </c>
      <c r="K43" t="s">
        <v>127</v>
      </c>
      <c r="N43" t="s">
        <v>126</v>
      </c>
      <c r="O43" t="s">
        <v>24</v>
      </c>
      <c r="P43" t="s">
        <v>128</v>
      </c>
    </row>
    <row r="44" spans="1:16" x14ac:dyDescent="0.25">
      <c r="A44" t="s">
        <v>15</v>
      </c>
      <c r="B44" t="s">
        <v>16</v>
      </c>
      <c r="C44" s="7" t="s">
        <v>79</v>
      </c>
      <c r="D44" t="s">
        <v>18</v>
      </c>
      <c r="E44">
        <v>1</v>
      </c>
      <c r="F44" t="s">
        <v>19</v>
      </c>
      <c r="G44" t="s">
        <v>129</v>
      </c>
      <c r="I44" t="s">
        <v>130</v>
      </c>
      <c r="J44" t="s">
        <v>131</v>
      </c>
      <c r="K44" t="s">
        <v>132</v>
      </c>
      <c r="N44" t="s">
        <v>131</v>
      </c>
      <c r="O44" t="s">
        <v>24</v>
      </c>
      <c r="P44" t="s">
        <v>128</v>
      </c>
    </row>
    <row r="45" spans="1:16" x14ac:dyDescent="0.25">
      <c r="A45" t="s">
        <v>15</v>
      </c>
      <c r="B45" t="s">
        <v>16</v>
      </c>
      <c r="C45" s="7" t="s">
        <v>79</v>
      </c>
      <c r="D45" t="s">
        <v>18</v>
      </c>
      <c r="E45">
        <v>1</v>
      </c>
      <c r="F45" t="s">
        <v>19</v>
      </c>
      <c r="G45" t="s">
        <v>133</v>
      </c>
      <c r="I45" t="s">
        <v>134</v>
      </c>
      <c r="J45" t="s">
        <v>40</v>
      </c>
      <c r="K45" t="s">
        <v>135</v>
      </c>
      <c r="N45" t="s">
        <v>40</v>
      </c>
      <c r="O45" t="s">
        <v>24</v>
      </c>
      <c r="P45" t="s">
        <v>136</v>
      </c>
    </row>
    <row r="46" spans="1:16" x14ac:dyDescent="0.25">
      <c r="A46" t="s">
        <v>15</v>
      </c>
      <c r="B46" t="s">
        <v>16</v>
      </c>
      <c r="C46" s="7" t="s">
        <v>79</v>
      </c>
      <c r="D46" t="s">
        <v>18</v>
      </c>
      <c r="E46">
        <v>1</v>
      </c>
      <c r="F46" t="s">
        <v>75</v>
      </c>
      <c r="G46" t="s">
        <v>137</v>
      </c>
      <c r="I46" t="s">
        <v>138</v>
      </c>
      <c r="J46" t="s">
        <v>139</v>
      </c>
      <c r="K46" t="s">
        <v>140</v>
      </c>
      <c r="N46" t="s">
        <v>139</v>
      </c>
      <c r="O46" t="s">
        <v>24</v>
      </c>
    </row>
    <row r="47" spans="1:16" x14ac:dyDescent="0.25">
      <c r="A47" t="s">
        <v>15</v>
      </c>
      <c r="B47" t="s">
        <v>16</v>
      </c>
      <c r="C47" s="7" t="s">
        <v>79</v>
      </c>
      <c r="D47" t="s">
        <v>18</v>
      </c>
      <c r="E47">
        <v>1</v>
      </c>
      <c r="F47" t="s">
        <v>75</v>
      </c>
      <c r="G47" t="s">
        <v>141</v>
      </c>
      <c r="I47" t="s">
        <v>142</v>
      </c>
      <c r="J47" t="s">
        <v>40</v>
      </c>
      <c r="K47" t="s">
        <v>143</v>
      </c>
      <c r="N47" t="s">
        <v>40</v>
      </c>
      <c r="O47" t="s">
        <v>24</v>
      </c>
    </row>
    <row r="48" spans="1:16" x14ac:dyDescent="0.25">
      <c r="A48" t="s">
        <v>15</v>
      </c>
      <c r="B48" t="s">
        <v>16</v>
      </c>
      <c r="C48" s="7" t="s">
        <v>79</v>
      </c>
      <c r="D48" t="s">
        <v>18</v>
      </c>
      <c r="E48">
        <v>1</v>
      </c>
      <c r="F48" t="s">
        <v>75</v>
      </c>
      <c r="G48" t="s">
        <v>144</v>
      </c>
      <c r="I48" t="s">
        <v>145</v>
      </c>
      <c r="J48" t="s">
        <v>40</v>
      </c>
      <c r="K48" t="s">
        <v>146</v>
      </c>
      <c r="N48" t="s">
        <v>40</v>
      </c>
      <c r="O48" t="s">
        <v>24</v>
      </c>
    </row>
    <row r="49" spans="1:15" x14ac:dyDescent="0.25">
      <c r="A49" t="s">
        <v>15</v>
      </c>
      <c r="B49" t="s">
        <v>16</v>
      </c>
      <c r="C49" s="2">
        <v>45661</v>
      </c>
      <c r="D49" t="s">
        <v>147</v>
      </c>
      <c r="E49">
        <v>4</v>
      </c>
      <c r="F49" t="s">
        <v>75</v>
      </c>
      <c r="G49" t="s">
        <v>148</v>
      </c>
      <c r="I49" t="s">
        <v>149</v>
      </c>
      <c r="J49" t="s">
        <v>150</v>
      </c>
      <c r="K49" t="s">
        <v>151</v>
      </c>
      <c r="N49" t="s">
        <v>150</v>
      </c>
      <c r="O49" t="s">
        <v>24</v>
      </c>
    </row>
    <row r="50" spans="1:15" x14ac:dyDescent="0.25">
      <c r="A50" t="s">
        <v>15</v>
      </c>
      <c r="B50" t="s">
        <v>16</v>
      </c>
      <c r="C50" s="2">
        <v>45661</v>
      </c>
      <c r="D50" t="s">
        <v>147</v>
      </c>
      <c r="E50">
        <v>4</v>
      </c>
      <c r="F50" t="s">
        <v>75</v>
      </c>
      <c r="G50" t="s">
        <v>152</v>
      </c>
      <c r="I50" t="s">
        <v>153</v>
      </c>
      <c r="J50" t="s">
        <v>154</v>
      </c>
      <c r="K50" t="s">
        <v>155</v>
      </c>
      <c r="N50" t="s">
        <v>154</v>
      </c>
      <c r="O50" t="s">
        <v>24</v>
      </c>
    </row>
    <row r="51" spans="1:15" x14ac:dyDescent="0.25">
      <c r="A51" t="s">
        <v>15</v>
      </c>
      <c r="B51" t="s">
        <v>16</v>
      </c>
      <c r="C51" s="2">
        <v>45661</v>
      </c>
      <c r="D51" t="s">
        <v>147</v>
      </c>
      <c r="E51">
        <v>4</v>
      </c>
      <c r="F51" t="s">
        <v>75</v>
      </c>
      <c r="G51" t="s">
        <v>156</v>
      </c>
      <c r="I51" t="s">
        <v>157</v>
      </c>
      <c r="J51" t="s">
        <v>36</v>
      </c>
      <c r="K51" t="s">
        <v>158</v>
      </c>
      <c r="N51" t="s">
        <v>36</v>
      </c>
      <c r="O51" t="s">
        <v>24</v>
      </c>
    </row>
    <row r="52" spans="1:15" x14ac:dyDescent="0.25">
      <c r="A52" t="s">
        <v>15</v>
      </c>
      <c r="B52" t="s">
        <v>16</v>
      </c>
      <c r="C52" s="2">
        <v>45661</v>
      </c>
      <c r="D52" t="s">
        <v>147</v>
      </c>
      <c r="E52">
        <v>4</v>
      </c>
      <c r="F52" t="s">
        <v>75</v>
      </c>
      <c r="G52" t="s">
        <v>109</v>
      </c>
      <c r="I52" t="s">
        <v>159</v>
      </c>
      <c r="J52" t="s">
        <v>160</v>
      </c>
      <c r="K52" t="s">
        <v>161</v>
      </c>
      <c r="N52" t="s">
        <v>160</v>
      </c>
      <c r="O52" t="s">
        <v>24</v>
      </c>
    </row>
    <row r="53" spans="1:15" x14ac:dyDescent="0.25">
      <c r="A53" t="s">
        <v>15</v>
      </c>
      <c r="B53" t="s">
        <v>16</v>
      </c>
      <c r="C53" s="2">
        <v>45661</v>
      </c>
      <c r="D53" t="s">
        <v>147</v>
      </c>
      <c r="E53">
        <v>4</v>
      </c>
      <c r="F53" t="s">
        <v>75</v>
      </c>
      <c r="G53" t="s">
        <v>76</v>
      </c>
      <c r="I53" t="s">
        <v>162</v>
      </c>
      <c r="J53" t="s">
        <v>163</v>
      </c>
      <c r="K53" t="s">
        <v>164</v>
      </c>
      <c r="N53" t="s">
        <v>163</v>
      </c>
      <c r="O53" t="s">
        <v>24</v>
      </c>
    </row>
    <row r="54" spans="1:15" x14ac:dyDescent="0.25">
      <c r="A54" t="s">
        <v>15</v>
      </c>
      <c r="B54" t="s">
        <v>16</v>
      </c>
      <c r="C54" s="2">
        <v>45661</v>
      </c>
      <c r="D54" t="s">
        <v>147</v>
      </c>
      <c r="E54">
        <v>4</v>
      </c>
      <c r="F54" t="s">
        <v>19</v>
      </c>
      <c r="G54" t="s">
        <v>165</v>
      </c>
      <c r="I54" t="s">
        <v>166</v>
      </c>
      <c r="J54" t="s">
        <v>36</v>
      </c>
      <c r="K54" t="s">
        <v>167</v>
      </c>
      <c r="N54" t="s">
        <v>36</v>
      </c>
      <c r="O54" t="s">
        <v>24</v>
      </c>
    </row>
    <row r="55" spans="1:15" x14ac:dyDescent="0.25">
      <c r="A55" t="s">
        <v>15</v>
      </c>
      <c r="B55" t="s">
        <v>16</v>
      </c>
      <c r="C55" s="2">
        <v>45661</v>
      </c>
      <c r="D55" t="s">
        <v>147</v>
      </c>
      <c r="E55">
        <v>4</v>
      </c>
      <c r="F55" t="s">
        <v>19</v>
      </c>
      <c r="G55" t="s">
        <v>168</v>
      </c>
      <c r="I55" t="s">
        <v>169</v>
      </c>
      <c r="J55" t="s">
        <v>170</v>
      </c>
      <c r="K55" t="s">
        <v>171</v>
      </c>
      <c r="N55" t="s">
        <v>170</v>
      </c>
      <c r="O55" t="s">
        <v>24</v>
      </c>
    </row>
    <row r="56" spans="1:15" x14ac:dyDescent="0.25">
      <c r="A56" t="s">
        <v>15</v>
      </c>
      <c r="B56" t="s">
        <v>16</v>
      </c>
      <c r="C56" s="2">
        <v>45661</v>
      </c>
      <c r="D56" t="s">
        <v>147</v>
      </c>
      <c r="E56">
        <v>4</v>
      </c>
      <c r="F56" t="s">
        <v>42</v>
      </c>
      <c r="G56" t="s">
        <v>172</v>
      </c>
      <c r="I56" t="s">
        <v>173</v>
      </c>
      <c r="J56" t="s">
        <v>36</v>
      </c>
      <c r="K56" t="s">
        <v>174</v>
      </c>
      <c r="N56" t="s">
        <v>36</v>
      </c>
      <c r="O56" t="s">
        <v>24</v>
      </c>
    </row>
    <row r="57" spans="1:15" x14ac:dyDescent="0.25">
      <c r="A57" t="s">
        <v>15</v>
      </c>
      <c r="B57" t="s">
        <v>16</v>
      </c>
      <c r="C57" s="2">
        <v>45661</v>
      </c>
      <c r="D57" t="s">
        <v>147</v>
      </c>
      <c r="E57">
        <v>4</v>
      </c>
      <c r="F57" t="s">
        <v>42</v>
      </c>
      <c r="G57" t="s">
        <v>175</v>
      </c>
      <c r="I57" t="s">
        <v>176</v>
      </c>
      <c r="J57" t="s">
        <v>36</v>
      </c>
      <c r="K57" t="s">
        <v>177</v>
      </c>
      <c r="N57" t="s">
        <v>36</v>
      </c>
      <c r="O57" t="s">
        <v>24</v>
      </c>
    </row>
    <row r="58" spans="1:15" x14ac:dyDescent="0.25">
      <c r="A58" t="s">
        <v>15</v>
      </c>
      <c r="B58" t="s">
        <v>16</v>
      </c>
      <c r="C58" s="2">
        <v>45661</v>
      </c>
      <c r="D58" t="s">
        <v>147</v>
      </c>
      <c r="E58">
        <v>4</v>
      </c>
      <c r="F58" t="s">
        <v>42</v>
      </c>
      <c r="G58" t="s">
        <v>178</v>
      </c>
      <c r="I58" t="s">
        <v>179</v>
      </c>
      <c r="J58" t="s">
        <v>180</v>
      </c>
      <c r="K58" t="s">
        <v>181</v>
      </c>
      <c r="N58" t="s">
        <v>180</v>
      </c>
      <c r="O58" t="s">
        <v>24</v>
      </c>
    </row>
    <row r="59" spans="1:15" x14ac:dyDescent="0.25">
      <c r="A59" t="s">
        <v>15</v>
      </c>
      <c r="B59" t="s">
        <v>16</v>
      </c>
      <c r="C59" s="2">
        <v>45661</v>
      </c>
      <c r="D59" t="s">
        <v>147</v>
      </c>
      <c r="E59">
        <v>4</v>
      </c>
      <c r="F59" t="s">
        <v>42</v>
      </c>
      <c r="G59" t="s">
        <v>182</v>
      </c>
      <c r="I59" t="s">
        <v>183</v>
      </c>
      <c r="J59" t="s">
        <v>36</v>
      </c>
      <c r="K59" t="s">
        <v>184</v>
      </c>
      <c r="N59" t="s">
        <v>36</v>
      </c>
      <c r="O59" t="s">
        <v>24</v>
      </c>
    </row>
    <row r="60" spans="1:15" x14ac:dyDescent="0.25">
      <c r="A60" t="s">
        <v>15</v>
      </c>
      <c r="B60" t="s">
        <v>16</v>
      </c>
      <c r="C60" s="2">
        <v>45661</v>
      </c>
      <c r="D60" t="s">
        <v>147</v>
      </c>
      <c r="E60">
        <v>4</v>
      </c>
      <c r="F60" t="s">
        <v>33</v>
      </c>
      <c r="G60" t="s">
        <v>185</v>
      </c>
      <c r="I60" t="s">
        <v>186</v>
      </c>
      <c r="J60" t="s">
        <v>36</v>
      </c>
      <c r="K60" t="s">
        <v>187</v>
      </c>
      <c r="N60" t="s">
        <v>36</v>
      </c>
      <c r="O60" t="s">
        <v>24</v>
      </c>
    </row>
    <row r="61" spans="1:15" x14ac:dyDescent="0.25">
      <c r="A61" t="s">
        <v>15</v>
      </c>
      <c r="B61" t="s">
        <v>16</v>
      </c>
      <c r="C61" s="7" t="s">
        <v>188</v>
      </c>
      <c r="D61" t="s">
        <v>147</v>
      </c>
      <c r="E61">
        <v>3</v>
      </c>
      <c r="F61" t="s">
        <v>19</v>
      </c>
      <c r="G61" t="s">
        <v>189</v>
      </c>
      <c r="I61" t="s">
        <v>190</v>
      </c>
      <c r="J61" t="s">
        <v>191</v>
      </c>
      <c r="K61" t="s">
        <v>191</v>
      </c>
      <c r="N61" t="s">
        <v>191</v>
      </c>
      <c r="O61" t="s">
        <v>24</v>
      </c>
    </row>
    <row r="62" spans="1:15" x14ac:dyDescent="0.25">
      <c r="A62" t="s">
        <v>15</v>
      </c>
      <c r="B62" t="s">
        <v>16</v>
      </c>
      <c r="C62" s="7" t="s">
        <v>188</v>
      </c>
      <c r="D62" t="s">
        <v>147</v>
      </c>
      <c r="E62">
        <v>3</v>
      </c>
      <c r="F62" t="s">
        <v>19</v>
      </c>
      <c r="G62" t="s">
        <v>192</v>
      </c>
      <c r="I62" t="s">
        <v>193</v>
      </c>
      <c r="J62" t="s">
        <v>194</v>
      </c>
      <c r="K62" t="s">
        <v>195</v>
      </c>
      <c r="N62" t="s">
        <v>194</v>
      </c>
      <c r="O62" t="s">
        <v>24</v>
      </c>
    </row>
    <row r="63" spans="1:15" x14ac:dyDescent="0.25">
      <c r="A63" t="s">
        <v>15</v>
      </c>
      <c r="B63" t="s">
        <v>16</v>
      </c>
      <c r="C63" s="7" t="s">
        <v>188</v>
      </c>
      <c r="D63" t="s">
        <v>147</v>
      </c>
      <c r="E63">
        <v>3</v>
      </c>
      <c r="F63" t="s">
        <v>19</v>
      </c>
      <c r="G63" t="s">
        <v>196</v>
      </c>
      <c r="I63" t="s">
        <v>197</v>
      </c>
      <c r="J63" t="s">
        <v>36</v>
      </c>
      <c r="K63" t="s">
        <v>198</v>
      </c>
      <c r="N63" t="s">
        <v>36</v>
      </c>
      <c r="O63" t="s">
        <v>199</v>
      </c>
    </row>
    <row r="64" spans="1:15" x14ac:dyDescent="0.25">
      <c r="A64" t="s">
        <v>15</v>
      </c>
      <c r="B64" t="s">
        <v>16</v>
      </c>
      <c r="C64" s="7" t="s">
        <v>188</v>
      </c>
      <c r="D64" t="s">
        <v>147</v>
      </c>
      <c r="E64">
        <v>3</v>
      </c>
      <c r="F64" t="s">
        <v>19</v>
      </c>
      <c r="G64" t="s">
        <v>200</v>
      </c>
      <c r="I64" t="s">
        <v>201</v>
      </c>
      <c r="J64" t="s">
        <v>163</v>
      </c>
      <c r="K64" t="s">
        <v>202</v>
      </c>
      <c r="N64" t="s">
        <v>203</v>
      </c>
      <c r="O64" t="s">
        <v>24</v>
      </c>
    </row>
    <row r="65" spans="1:15" x14ac:dyDescent="0.25">
      <c r="A65" t="s">
        <v>15</v>
      </c>
      <c r="B65" t="s">
        <v>16</v>
      </c>
      <c r="C65" s="7" t="s">
        <v>188</v>
      </c>
      <c r="D65" t="s">
        <v>147</v>
      </c>
      <c r="E65">
        <v>3</v>
      </c>
      <c r="F65" t="s">
        <v>19</v>
      </c>
      <c r="G65" t="s">
        <v>204</v>
      </c>
      <c r="I65" t="s">
        <v>205</v>
      </c>
      <c r="J65" t="s">
        <v>36</v>
      </c>
      <c r="K65" t="s">
        <v>206</v>
      </c>
      <c r="N65" t="s">
        <v>36</v>
      </c>
      <c r="O65" t="s">
        <v>24</v>
      </c>
    </row>
    <row r="66" spans="1:15" x14ac:dyDescent="0.25">
      <c r="A66" t="s">
        <v>15</v>
      </c>
      <c r="B66" t="s">
        <v>16</v>
      </c>
      <c r="C66" s="7" t="s">
        <v>188</v>
      </c>
      <c r="D66" t="s">
        <v>147</v>
      </c>
      <c r="E66">
        <v>3</v>
      </c>
      <c r="F66" t="s">
        <v>19</v>
      </c>
      <c r="G66" t="s">
        <v>207</v>
      </c>
      <c r="I66" t="s">
        <v>208</v>
      </c>
      <c r="J66" t="s">
        <v>209</v>
      </c>
      <c r="K66" t="s">
        <v>210</v>
      </c>
      <c r="N66" t="s">
        <v>211</v>
      </c>
      <c r="O66" t="s">
        <v>24</v>
      </c>
    </row>
    <row r="67" spans="1:15" x14ac:dyDescent="0.25">
      <c r="A67" t="s">
        <v>15</v>
      </c>
      <c r="B67" t="s">
        <v>16</v>
      </c>
      <c r="C67" s="7" t="s">
        <v>188</v>
      </c>
      <c r="D67" t="s">
        <v>147</v>
      </c>
      <c r="E67">
        <v>3</v>
      </c>
      <c r="F67" t="s">
        <v>19</v>
      </c>
      <c r="G67" t="s">
        <v>212</v>
      </c>
      <c r="I67" t="s">
        <v>213</v>
      </c>
      <c r="J67" t="s">
        <v>214</v>
      </c>
      <c r="K67" t="s">
        <v>215</v>
      </c>
      <c r="N67" t="s">
        <v>214</v>
      </c>
      <c r="O67" t="s">
        <v>24</v>
      </c>
    </row>
    <row r="68" spans="1:15" x14ac:dyDescent="0.25">
      <c r="A68" t="s">
        <v>15</v>
      </c>
      <c r="B68" t="s">
        <v>16</v>
      </c>
      <c r="C68" s="7" t="s">
        <v>188</v>
      </c>
      <c r="D68" t="s">
        <v>147</v>
      </c>
      <c r="E68">
        <v>3</v>
      </c>
      <c r="F68" t="s">
        <v>42</v>
      </c>
      <c r="G68" t="s">
        <v>216</v>
      </c>
      <c r="I68" t="s">
        <v>217</v>
      </c>
      <c r="J68" t="s">
        <v>64</v>
      </c>
      <c r="K68" t="s">
        <v>218</v>
      </c>
      <c r="N68" t="s">
        <v>64</v>
      </c>
      <c r="O68" t="s">
        <v>219</v>
      </c>
    </row>
    <row r="69" spans="1:15" x14ac:dyDescent="0.25">
      <c r="A69" t="s">
        <v>15</v>
      </c>
      <c r="B69" t="s">
        <v>16</v>
      </c>
      <c r="C69" s="7" t="s">
        <v>188</v>
      </c>
      <c r="D69" t="s">
        <v>147</v>
      </c>
      <c r="E69">
        <v>3</v>
      </c>
      <c r="F69" t="s">
        <v>42</v>
      </c>
      <c r="G69" t="s">
        <v>220</v>
      </c>
      <c r="I69" t="s">
        <v>217</v>
      </c>
      <c r="J69" t="s">
        <v>36</v>
      </c>
      <c r="K69" t="s">
        <v>36</v>
      </c>
      <c r="N69" t="s">
        <v>36</v>
      </c>
      <c r="O69" t="s">
        <v>219</v>
      </c>
    </row>
    <row r="70" spans="1:15" x14ac:dyDescent="0.25">
      <c r="A70" t="s">
        <v>15</v>
      </c>
      <c r="B70" t="s">
        <v>16</v>
      </c>
      <c r="C70" s="7" t="s">
        <v>188</v>
      </c>
      <c r="D70" t="s">
        <v>147</v>
      </c>
      <c r="E70">
        <v>3</v>
      </c>
      <c r="F70" t="s">
        <v>42</v>
      </c>
      <c r="G70" t="s">
        <v>221</v>
      </c>
      <c r="I70" t="s">
        <v>217</v>
      </c>
      <c r="J70" t="s">
        <v>64</v>
      </c>
      <c r="K70" t="s">
        <v>64</v>
      </c>
      <c r="N70" t="s">
        <v>64</v>
      </c>
      <c r="O70" t="s">
        <v>219</v>
      </c>
    </row>
    <row r="71" spans="1:15" x14ac:dyDescent="0.25">
      <c r="A71" t="s">
        <v>15</v>
      </c>
      <c r="B71" t="s">
        <v>16</v>
      </c>
      <c r="C71" s="7" t="s">
        <v>188</v>
      </c>
      <c r="D71" t="s">
        <v>147</v>
      </c>
      <c r="E71">
        <v>3</v>
      </c>
      <c r="F71" t="s">
        <v>42</v>
      </c>
      <c r="G71" t="s">
        <v>63</v>
      </c>
      <c r="I71" t="s">
        <v>217</v>
      </c>
      <c r="J71" t="s">
        <v>64</v>
      </c>
      <c r="K71" t="s">
        <v>64</v>
      </c>
      <c r="N71" t="s">
        <v>64</v>
      </c>
      <c r="O71" t="s">
        <v>219</v>
      </c>
    </row>
    <row r="72" spans="1:15" x14ac:dyDescent="0.25">
      <c r="A72" t="s">
        <v>15</v>
      </c>
      <c r="B72" t="s">
        <v>16</v>
      </c>
      <c r="C72" s="7" t="s">
        <v>188</v>
      </c>
      <c r="D72" t="s">
        <v>147</v>
      </c>
      <c r="E72">
        <v>3</v>
      </c>
      <c r="F72" t="s">
        <v>42</v>
      </c>
      <c r="G72" t="s">
        <v>222</v>
      </c>
      <c r="I72" t="s">
        <v>223</v>
      </c>
      <c r="J72" t="s">
        <v>224</v>
      </c>
      <c r="K72" t="s">
        <v>224</v>
      </c>
      <c r="N72" t="s">
        <v>224</v>
      </c>
      <c r="O72" t="s">
        <v>24</v>
      </c>
    </row>
    <row r="73" spans="1:15" x14ac:dyDescent="0.25">
      <c r="A73" t="s">
        <v>15</v>
      </c>
      <c r="B73" t="s">
        <v>16</v>
      </c>
      <c r="C73" s="7" t="s">
        <v>188</v>
      </c>
      <c r="D73" t="s">
        <v>147</v>
      </c>
      <c r="E73">
        <v>3</v>
      </c>
      <c r="F73" t="s">
        <v>42</v>
      </c>
      <c r="G73" t="s">
        <v>73</v>
      </c>
      <c r="I73" t="s">
        <v>217</v>
      </c>
      <c r="J73" t="s">
        <v>36</v>
      </c>
      <c r="K73" t="s">
        <v>225</v>
      </c>
      <c r="N73" t="s">
        <v>36</v>
      </c>
      <c r="O73" t="s">
        <v>219</v>
      </c>
    </row>
    <row r="74" spans="1:15" x14ac:dyDescent="0.25">
      <c r="A74" t="s">
        <v>15</v>
      </c>
      <c r="B74" t="s">
        <v>16</v>
      </c>
      <c r="C74" s="7" t="s">
        <v>188</v>
      </c>
      <c r="D74" t="s">
        <v>147</v>
      </c>
      <c r="E74">
        <v>3</v>
      </c>
      <c r="F74" t="s">
        <v>33</v>
      </c>
      <c r="G74" t="s">
        <v>226</v>
      </c>
      <c r="I74" t="s">
        <v>227</v>
      </c>
      <c r="J74" t="s">
        <v>36</v>
      </c>
      <c r="K74" t="s">
        <v>228</v>
      </c>
      <c r="N74" t="s">
        <v>36</v>
      </c>
      <c r="O74" t="s">
        <v>24</v>
      </c>
    </row>
    <row r="75" spans="1:15" x14ac:dyDescent="0.25">
      <c r="A75" t="s">
        <v>15</v>
      </c>
      <c r="B75" t="s">
        <v>16</v>
      </c>
      <c r="C75" s="7" t="s">
        <v>188</v>
      </c>
      <c r="D75" t="s">
        <v>147</v>
      </c>
      <c r="E75">
        <v>2</v>
      </c>
      <c r="F75" t="s">
        <v>19</v>
      </c>
      <c r="G75" t="s">
        <v>229</v>
      </c>
      <c r="I75" t="s">
        <v>201</v>
      </c>
      <c r="J75" t="s">
        <v>230</v>
      </c>
      <c r="K75" t="s">
        <v>230</v>
      </c>
      <c r="N75" t="s">
        <v>230</v>
      </c>
      <c r="O75" t="s">
        <v>24</v>
      </c>
    </row>
    <row r="76" spans="1:15" x14ac:dyDescent="0.25">
      <c r="A76" t="s">
        <v>15</v>
      </c>
      <c r="B76" t="s">
        <v>16</v>
      </c>
      <c r="C76" s="7" t="s">
        <v>188</v>
      </c>
      <c r="D76" t="s">
        <v>147</v>
      </c>
      <c r="E76">
        <v>2</v>
      </c>
      <c r="F76" t="s">
        <v>19</v>
      </c>
      <c r="G76" t="s">
        <v>231</v>
      </c>
      <c r="I76" t="s">
        <v>232</v>
      </c>
      <c r="J76" t="s">
        <v>233</v>
      </c>
      <c r="K76" t="s">
        <v>234</v>
      </c>
      <c r="N76" t="s">
        <v>233</v>
      </c>
      <c r="O76" t="s">
        <v>24</v>
      </c>
    </row>
    <row r="77" spans="1:15" x14ac:dyDescent="0.25">
      <c r="A77" t="s">
        <v>15</v>
      </c>
      <c r="B77" t="s">
        <v>16</v>
      </c>
      <c r="C77" s="7" t="s">
        <v>188</v>
      </c>
      <c r="D77" t="s">
        <v>147</v>
      </c>
      <c r="E77">
        <v>2</v>
      </c>
      <c r="F77" t="s">
        <v>42</v>
      </c>
      <c r="G77" t="s">
        <v>235</v>
      </c>
      <c r="I77" t="s">
        <v>217</v>
      </c>
      <c r="J77" t="s">
        <v>36</v>
      </c>
      <c r="K77" t="s">
        <v>236</v>
      </c>
      <c r="N77" t="s">
        <v>36</v>
      </c>
      <c r="O77" t="s">
        <v>219</v>
      </c>
    </row>
    <row r="78" spans="1:15" x14ac:dyDescent="0.25">
      <c r="A78" t="s">
        <v>15</v>
      </c>
      <c r="B78" t="s">
        <v>16</v>
      </c>
      <c r="C78" s="7" t="s">
        <v>188</v>
      </c>
      <c r="D78" t="s">
        <v>147</v>
      </c>
      <c r="E78">
        <v>2</v>
      </c>
      <c r="F78" t="s">
        <v>42</v>
      </c>
      <c r="G78" t="s">
        <v>235</v>
      </c>
      <c r="I78" t="s">
        <v>237</v>
      </c>
      <c r="J78" t="s">
        <v>36</v>
      </c>
      <c r="K78" t="s">
        <v>238</v>
      </c>
      <c r="N78" t="s">
        <v>36</v>
      </c>
      <c r="O78" t="s">
        <v>24</v>
      </c>
    </row>
    <row r="79" spans="1:15" x14ac:dyDescent="0.25">
      <c r="A79" t="s">
        <v>15</v>
      </c>
      <c r="B79" t="s">
        <v>16</v>
      </c>
      <c r="C79" s="7" t="s">
        <v>188</v>
      </c>
      <c r="D79" t="s">
        <v>147</v>
      </c>
      <c r="E79">
        <v>2</v>
      </c>
      <c r="F79" t="s">
        <v>42</v>
      </c>
      <c r="G79" t="s">
        <v>239</v>
      </c>
      <c r="I79" t="s">
        <v>240</v>
      </c>
      <c r="J79" t="s">
        <v>36</v>
      </c>
      <c r="K79" t="s">
        <v>241</v>
      </c>
      <c r="N79" t="s">
        <v>36</v>
      </c>
      <c r="O79" t="s">
        <v>242</v>
      </c>
    </row>
    <row r="80" spans="1:15" x14ac:dyDescent="0.25">
      <c r="A80" t="s">
        <v>15</v>
      </c>
      <c r="B80" t="s">
        <v>16</v>
      </c>
      <c r="C80" s="7" t="s">
        <v>243</v>
      </c>
      <c r="D80" t="s">
        <v>147</v>
      </c>
      <c r="E80">
        <v>1</v>
      </c>
      <c r="F80" t="s">
        <v>75</v>
      </c>
      <c r="G80" t="s">
        <v>141</v>
      </c>
      <c r="I80" t="s">
        <v>244</v>
      </c>
      <c r="J80" t="s">
        <v>163</v>
      </c>
      <c r="K80" t="s">
        <v>245</v>
      </c>
      <c r="N80" t="s">
        <v>163</v>
      </c>
      <c r="O80" t="s">
        <v>24</v>
      </c>
    </row>
    <row r="81" spans="1:16" x14ac:dyDescent="0.25">
      <c r="A81" t="s">
        <v>15</v>
      </c>
      <c r="B81" t="s">
        <v>16</v>
      </c>
      <c r="C81" s="7" t="s">
        <v>243</v>
      </c>
      <c r="D81" t="s">
        <v>147</v>
      </c>
      <c r="E81">
        <v>1</v>
      </c>
      <c r="F81" t="s">
        <v>19</v>
      </c>
      <c r="G81" t="s">
        <v>246</v>
      </c>
      <c r="I81" t="s">
        <v>247</v>
      </c>
      <c r="J81" t="s">
        <v>248</v>
      </c>
      <c r="K81" t="s">
        <v>249</v>
      </c>
      <c r="N81" t="s">
        <v>250</v>
      </c>
      <c r="O81" t="s">
        <v>24</v>
      </c>
    </row>
    <row r="82" spans="1:16" x14ac:dyDescent="0.25">
      <c r="A82" t="s">
        <v>15</v>
      </c>
      <c r="B82" t="s">
        <v>16</v>
      </c>
      <c r="C82" s="7" t="s">
        <v>243</v>
      </c>
      <c r="D82" t="s">
        <v>147</v>
      </c>
      <c r="E82">
        <v>1</v>
      </c>
      <c r="F82" t="s">
        <v>19</v>
      </c>
      <c r="G82" t="s">
        <v>220</v>
      </c>
      <c r="I82" t="s">
        <v>251</v>
      </c>
      <c r="J82" t="s">
        <v>252</v>
      </c>
      <c r="K82" t="s">
        <v>252</v>
      </c>
      <c r="N82" t="s">
        <v>252</v>
      </c>
      <c r="O82" t="s">
        <v>24</v>
      </c>
    </row>
    <row r="83" spans="1:16" x14ac:dyDescent="0.25">
      <c r="A83" t="s">
        <v>15</v>
      </c>
      <c r="B83" t="s">
        <v>16</v>
      </c>
      <c r="C83" s="7" t="s">
        <v>243</v>
      </c>
      <c r="D83" t="s">
        <v>147</v>
      </c>
      <c r="E83">
        <v>1</v>
      </c>
      <c r="F83" t="s">
        <v>19</v>
      </c>
      <c r="G83" t="s">
        <v>253</v>
      </c>
      <c r="I83" t="s">
        <v>254</v>
      </c>
      <c r="J83" t="s">
        <v>255</v>
      </c>
      <c r="K83" t="s">
        <v>256</v>
      </c>
      <c r="N83" t="s">
        <v>255</v>
      </c>
      <c r="O83" t="s">
        <v>24</v>
      </c>
    </row>
    <row r="84" spans="1:16" x14ac:dyDescent="0.25">
      <c r="A84" t="s">
        <v>15</v>
      </c>
      <c r="B84" t="s">
        <v>16</v>
      </c>
      <c r="C84" s="7" t="s">
        <v>243</v>
      </c>
      <c r="D84" t="s">
        <v>147</v>
      </c>
      <c r="E84">
        <v>1</v>
      </c>
      <c r="F84" t="s">
        <v>19</v>
      </c>
      <c r="G84" t="s">
        <v>257</v>
      </c>
      <c r="I84" t="s">
        <v>258</v>
      </c>
      <c r="J84" t="s">
        <v>259</v>
      </c>
      <c r="K84" t="s">
        <v>260</v>
      </c>
      <c r="N84" t="s">
        <v>259</v>
      </c>
      <c r="O84" t="s">
        <v>24</v>
      </c>
    </row>
    <row r="85" spans="1:16" x14ac:dyDescent="0.25">
      <c r="A85" t="s">
        <v>15</v>
      </c>
      <c r="B85" t="s">
        <v>16</v>
      </c>
      <c r="C85" s="7" t="s">
        <v>243</v>
      </c>
      <c r="D85" t="s">
        <v>147</v>
      </c>
      <c r="E85">
        <v>1</v>
      </c>
      <c r="F85" t="s">
        <v>19</v>
      </c>
      <c r="G85" t="s">
        <v>261</v>
      </c>
      <c r="I85" t="s">
        <v>262</v>
      </c>
      <c r="J85" t="s">
        <v>263</v>
      </c>
      <c r="K85" t="s">
        <v>264</v>
      </c>
      <c r="N85" t="s">
        <v>263</v>
      </c>
      <c r="O85" t="s">
        <v>24</v>
      </c>
      <c r="P85" t="s">
        <v>265</v>
      </c>
    </row>
    <row r="86" spans="1:16" x14ac:dyDescent="0.25">
      <c r="A86" t="s">
        <v>15</v>
      </c>
      <c r="B86" t="s">
        <v>16</v>
      </c>
      <c r="C86" s="7" t="s">
        <v>243</v>
      </c>
      <c r="D86" t="s">
        <v>147</v>
      </c>
      <c r="E86">
        <v>1</v>
      </c>
      <c r="F86" t="s">
        <v>42</v>
      </c>
      <c r="G86" t="s">
        <v>266</v>
      </c>
      <c r="I86" t="s">
        <v>267</v>
      </c>
      <c r="J86" t="s">
        <v>268</v>
      </c>
      <c r="K86" t="s">
        <v>268</v>
      </c>
      <c r="N86" t="s">
        <v>36</v>
      </c>
      <c r="O86" t="s">
        <v>24</v>
      </c>
    </row>
    <row r="87" spans="1:16" x14ac:dyDescent="0.25">
      <c r="A87" t="s">
        <v>15</v>
      </c>
      <c r="B87" t="s">
        <v>16</v>
      </c>
      <c r="C87" s="7" t="s">
        <v>243</v>
      </c>
      <c r="D87" t="s">
        <v>147</v>
      </c>
      <c r="E87">
        <v>1</v>
      </c>
      <c r="F87" t="s">
        <v>42</v>
      </c>
      <c r="G87" t="s">
        <v>120</v>
      </c>
      <c r="I87" t="s">
        <v>269</v>
      </c>
      <c r="J87" t="s">
        <v>36</v>
      </c>
      <c r="K87" t="s">
        <v>123</v>
      </c>
      <c r="N87" t="s">
        <v>36</v>
      </c>
      <c r="O87" t="s">
        <v>24</v>
      </c>
    </row>
    <row r="88" spans="1:16" x14ac:dyDescent="0.25">
      <c r="A88" t="s">
        <v>15</v>
      </c>
      <c r="B88" t="s">
        <v>16</v>
      </c>
      <c r="C88" s="7" t="s">
        <v>243</v>
      </c>
      <c r="D88" t="s">
        <v>147</v>
      </c>
      <c r="E88">
        <v>1</v>
      </c>
      <c r="F88" t="s">
        <v>42</v>
      </c>
      <c r="G88" t="s">
        <v>270</v>
      </c>
      <c r="I88" t="s">
        <v>271</v>
      </c>
      <c r="J88" t="s">
        <v>36</v>
      </c>
      <c r="K88" t="s">
        <v>272</v>
      </c>
      <c r="N88" t="s">
        <v>36</v>
      </c>
      <c r="O88" t="s">
        <v>24</v>
      </c>
    </row>
    <row r="89" spans="1:16" x14ac:dyDescent="0.25">
      <c r="A89" t="s">
        <v>15</v>
      </c>
      <c r="B89" t="s">
        <v>16</v>
      </c>
      <c r="C89" s="7" t="s">
        <v>243</v>
      </c>
      <c r="D89" t="s">
        <v>147</v>
      </c>
      <c r="E89">
        <v>1</v>
      </c>
      <c r="F89" t="s">
        <v>42</v>
      </c>
      <c r="G89" t="s">
        <v>273</v>
      </c>
      <c r="I89" t="s">
        <v>274</v>
      </c>
      <c r="J89" t="s">
        <v>36</v>
      </c>
      <c r="K89" t="s">
        <v>36</v>
      </c>
      <c r="N89" t="s">
        <v>36</v>
      </c>
      <c r="O89" t="s">
        <v>24</v>
      </c>
    </row>
    <row r="90" spans="1:16" x14ac:dyDescent="0.25">
      <c r="A90" t="s">
        <v>15</v>
      </c>
      <c r="B90" t="s">
        <v>16</v>
      </c>
      <c r="C90" s="7" t="s">
        <v>243</v>
      </c>
      <c r="D90" t="s">
        <v>147</v>
      </c>
      <c r="E90">
        <v>1</v>
      </c>
      <c r="F90" t="s">
        <v>42</v>
      </c>
      <c r="G90" t="s">
        <v>275</v>
      </c>
      <c r="I90" t="s">
        <v>276</v>
      </c>
      <c r="J90" t="s">
        <v>61</v>
      </c>
      <c r="K90" t="s">
        <v>277</v>
      </c>
      <c r="N90" t="s">
        <v>61</v>
      </c>
      <c r="O90" t="s">
        <v>24</v>
      </c>
    </row>
    <row r="91" spans="1:16" x14ac:dyDescent="0.25">
      <c r="A91" t="s">
        <v>15</v>
      </c>
      <c r="B91" t="s">
        <v>16</v>
      </c>
      <c r="C91" s="2">
        <v>45384</v>
      </c>
      <c r="D91" t="s">
        <v>278</v>
      </c>
      <c r="E91">
        <v>4</v>
      </c>
      <c r="F91" t="s">
        <v>19</v>
      </c>
      <c r="G91" t="s">
        <v>279</v>
      </c>
      <c r="I91" t="s">
        <v>280</v>
      </c>
      <c r="J91" t="s">
        <v>281</v>
      </c>
      <c r="K91" t="s">
        <v>282</v>
      </c>
      <c r="N91" t="s">
        <v>281</v>
      </c>
      <c r="O91" t="s">
        <v>24</v>
      </c>
    </row>
    <row r="92" spans="1:16" x14ac:dyDescent="0.25">
      <c r="A92" t="s">
        <v>15</v>
      </c>
      <c r="B92" t="s">
        <v>16</v>
      </c>
      <c r="C92" s="2">
        <v>45384</v>
      </c>
      <c r="D92" t="s">
        <v>278</v>
      </c>
      <c r="E92">
        <v>4</v>
      </c>
      <c r="F92" t="s">
        <v>19</v>
      </c>
      <c r="G92" t="s">
        <v>283</v>
      </c>
      <c r="I92" t="s">
        <v>284</v>
      </c>
      <c r="J92" t="s">
        <v>285</v>
      </c>
      <c r="K92" t="s">
        <v>286</v>
      </c>
      <c r="N92">
        <v>2951.44</v>
      </c>
      <c r="O92" t="s">
        <v>24</v>
      </c>
    </row>
    <row r="93" spans="1:16" x14ac:dyDescent="0.25">
      <c r="A93" t="s">
        <v>15</v>
      </c>
      <c r="B93" t="s">
        <v>16</v>
      </c>
      <c r="C93" s="2">
        <v>45384</v>
      </c>
      <c r="D93" t="s">
        <v>278</v>
      </c>
      <c r="E93">
        <v>4</v>
      </c>
      <c r="F93" t="s">
        <v>19</v>
      </c>
      <c r="G93" t="s">
        <v>287</v>
      </c>
      <c r="I93" t="s">
        <v>288</v>
      </c>
      <c r="J93" t="s">
        <v>163</v>
      </c>
      <c r="K93" t="s">
        <v>289</v>
      </c>
      <c r="N93" t="s">
        <v>290</v>
      </c>
      <c r="O93" t="s">
        <v>24</v>
      </c>
    </row>
    <row r="94" spans="1:16" x14ac:dyDescent="0.25">
      <c r="A94" t="s">
        <v>15</v>
      </c>
      <c r="B94" t="s">
        <v>16</v>
      </c>
      <c r="C94" s="2">
        <v>45384</v>
      </c>
      <c r="D94" t="s">
        <v>278</v>
      </c>
      <c r="E94">
        <v>4</v>
      </c>
      <c r="F94" t="s">
        <v>19</v>
      </c>
      <c r="G94" t="s">
        <v>291</v>
      </c>
      <c r="I94" t="s">
        <v>292</v>
      </c>
      <c r="J94" t="s">
        <v>293</v>
      </c>
      <c r="K94" t="s">
        <v>294</v>
      </c>
      <c r="N94">
        <v>2400</v>
      </c>
      <c r="O94" t="s">
        <v>24</v>
      </c>
    </row>
    <row r="95" spans="1:16" x14ac:dyDescent="0.25">
      <c r="A95" t="s">
        <v>15</v>
      </c>
      <c r="B95" t="s">
        <v>16</v>
      </c>
      <c r="C95" s="2">
        <v>45384</v>
      </c>
      <c r="D95" t="s">
        <v>278</v>
      </c>
      <c r="E95">
        <v>4</v>
      </c>
      <c r="F95" t="s">
        <v>19</v>
      </c>
      <c r="G95" t="s">
        <v>295</v>
      </c>
      <c r="I95" t="s">
        <v>296</v>
      </c>
      <c r="J95" t="s">
        <v>297</v>
      </c>
      <c r="K95" t="s">
        <v>297</v>
      </c>
      <c r="N95" t="s">
        <v>297</v>
      </c>
      <c r="O95" t="s">
        <v>24</v>
      </c>
    </row>
    <row r="96" spans="1:16" x14ac:dyDescent="0.25">
      <c r="A96" t="s">
        <v>15</v>
      </c>
      <c r="B96" t="s">
        <v>16</v>
      </c>
      <c r="C96" s="2">
        <v>45384</v>
      </c>
      <c r="D96" t="s">
        <v>278</v>
      </c>
      <c r="E96">
        <v>4</v>
      </c>
      <c r="F96" t="s">
        <v>19</v>
      </c>
      <c r="G96" t="s">
        <v>43</v>
      </c>
      <c r="I96" t="s">
        <v>298</v>
      </c>
      <c r="J96" t="s">
        <v>36</v>
      </c>
      <c r="K96" t="s">
        <v>299</v>
      </c>
      <c r="N96" t="s">
        <v>36</v>
      </c>
      <c r="O96" t="s">
        <v>24</v>
      </c>
    </row>
    <row r="97" spans="1:16" x14ac:dyDescent="0.25">
      <c r="A97" t="s">
        <v>15</v>
      </c>
      <c r="B97" t="s">
        <v>16</v>
      </c>
      <c r="C97" s="2">
        <v>45384</v>
      </c>
      <c r="D97" t="s">
        <v>278</v>
      </c>
      <c r="E97">
        <v>4</v>
      </c>
      <c r="F97" t="s">
        <v>42</v>
      </c>
      <c r="G97" t="s">
        <v>300</v>
      </c>
      <c r="I97" t="s">
        <v>301</v>
      </c>
      <c r="J97" t="s">
        <v>36</v>
      </c>
      <c r="K97" t="s">
        <v>36</v>
      </c>
      <c r="N97" t="s">
        <v>36</v>
      </c>
      <c r="O97" t="s">
        <v>24</v>
      </c>
    </row>
    <row r="98" spans="1:16" x14ac:dyDescent="0.25">
      <c r="A98" t="s">
        <v>15</v>
      </c>
      <c r="B98" t="s">
        <v>16</v>
      </c>
      <c r="C98" s="2">
        <v>45384</v>
      </c>
      <c r="D98" t="s">
        <v>278</v>
      </c>
      <c r="E98">
        <v>4</v>
      </c>
      <c r="F98" t="s">
        <v>42</v>
      </c>
      <c r="G98" t="s">
        <v>302</v>
      </c>
      <c r="I98" t="s">
        <v>303</v>
      </c>
      <c r="J98" t="s">
        <v>36</v>
      </c>
      <c r="K98" t="s">
        <v>57</v>
      </c>
      <c r="N98" t="s">
        <v>36</v>
      </c>
      <c r="O98" t="s">
        <v>24</v>
      </c>
    </row>
    <row r="99" spans="1:16" x14ac:dyDescent="0.25">
      <c r="A99" t="s">
        <v>15</v>
      </c>
      <c r="B99" t="s">
        <v>16</v>
      </c>
      <c r="C99" s="2">
        <v>45384</v>
      </c>
      <c r="D99" t="s">
        <v>278</v>
      </c>
      <c r="E99">
        <v>4</v>
      </c>
      <c r="F99" t="s">
        <v>42</v>
      </c>
      <c r="G99" t="s">
        <v>221</v>
      </c>
      <c r="I99" t="s">
        <v>304</v>
      </c>
      <c r="J99" t="s">
        <v>36</v>
      </c>
      <c r="K99" t="s">
        <v>305</v>
      </c>
      <c r="N99" t="s">
        <v>36</v>
      </c>
      <c r="O99" t="s">
        <v>24</v>
      </c>
    </row>
    <row r="100" spans="1:16" x14ac:dyDescent="0.25">
      <c r="A100" t="s">
        <v>15</v>
      </c>
      <c r="B100" t="s">
        <v>16</v>
      </c>
      <c r="C100" s="2">
        <v>45384</v>
      </c>
      <c r="D100" t="s">
        <v>278</v>
      </c>
      <c r="E100">
        <v>4</v>
      </c>
      <c r="F100" t="s">
        <v>42</v>
      </c>
      <c r="G100" t="s">
        <v>182</v>
      </c>
      <c r="I100" t="s">
        <v>306</v>
      </c>
      <c r="J100" t="s">
        <v>36</v>
      </c>
      <c r="K100" t="s">
        <v>307</v>
      </c>
      <c r="N100" t="s">
        <v>36</v>
      </c>
      <c r="O100" t="s">
        <v>24</v>
      </c>
    </row>
    <row r="101" spans="1:16" x14ac:dyDescent="0.25">
      <c r="A101" t="s">
        <v>15</v>
      </c>
      <c r="B101" t="s">
        <v>16</v>
      </c>
      <c r="C101" s="2">
        <v>45384</v>
      </c>
      <c r="D101" t="s">
        <v>278</v>
      </c>
      <c r="E101">
        <v>4</v>
      </c>
      <c r="F101" t="s">
        <v>42</v>
      </c>
      <c r="G101" t="s">
        <v>308</v>
      </c>
      <c r="I101" t="s">
        <v>309</v>
      </c>
      <c r="J101" t="s">
        <v>310</v>
      </c>
      <c r="K101" t="s">
        <v>310</v>
      </c>
      <c r="N101" t="s">
        <v>310</v>
      </c>
      <c r="O101" t="s">
        <v>24</v>
      </c>
    </row>
    <row r="102" spans="1:16" x14ac:dyDescent="0.25">
      <c r="A102" t="s">
        <v>15</v>
      </c>
      <c r="B102" t="s">
        <v>16</v>
      </c>
      <c r="C102" s="2">
        <v>45384</v>
      </c>
      <c r="D102" t="s">
        <v>278</v>
      </c>
      <c r="E102">
        <v>4</v>
      </c>
      <c r="F102" t="s">
        <v>42</v>
      </c>
      <c r="G102" t="s">
        <v>311</v>
      </c>
      <c r="I102" t="s">
        <v>312</v>
      </c>
      <c r="J102" t="s">
        <v>36</v>
      </c>
      <c r="K102" t="s">
        <v>313</v>
      </c>
      <c r="N102" t="s">
        <v>36</v>
      </c>
      <c r="O102" t="s">
        <v>24</v>
      </c>
    </row>
    <row r="103" spans="1:16" x14ac:dyDescent="0.25">
      <c r="A103" t="s">
        <v>15</v>
      </c>
      <c r="B103" t="s">
        <v>16</v>
      </c>
      <c r="C103" s="2">
        <v>45384</v>
      </c>
      <c r="D103" t="s">
        <v>278</v>
      </c>
      <c r="E103">
        <v>4</v>
      </c>
      <c r="F103" t="s">
        <v>42</v>
      </c>
      <c r="G103" t="s">
        <v>314</v>
      </c>
      <c r="I103" t="s">
        <v>315</v>
      </c>
      <c r="J103" t="s">
        <v>36</v>
      </c>
      <c r="K103" t="s">
        <v>316</v>
      </c>
      <c r="N103" t="s">
        <v>36</v>
      </c>
      <c r="O103" t="s">
        <v>24</v>
      </c>
      <c r="P103" t="s">
        <v>317</v>
      </c>
    </row>
    <row r="104" spans="1:16" x14ac:dyDescent="0.25">
      <c r="A104" t="s">
        <v>15</v>
      </c>
      <c r="B104" t="s">
        <v>16</v>
      </c>
      <c r="C104" s="2">
        <v>45300</v>
      </c>
      <c r="D104" t="s">
        <v>278</v>
      </c>
      <c r="E104">
        <v>3</v>
      </c>
      <c r="F104" t="s">
        <v>42</v>
      </c>
      <c r="G104" t="s">
        <v>318</v>
      </c>
      <c r="I104" t="s">
        <v>319</v>
      </c>
      <c r="J104" t="s">
        <v>36</v>
      </c>
      <c r="K104" t="s">
        <v>320</v>
      </c>
      <c r="N104" t="s">
        <v>36</v>
      </c>
      <c r="O104" t="s">
        <v>321</v>
      </c>
    </row>
    <row r="105" spans="1:16" x14ac:dyDescent="0.25">
      <c r="A105" t="s">
        <v>15</v>
      </c>
      <c r="B105" t="s">
        <v>16</v>
      </c>
      <c r="C105" s="2">
        <v>45300</v>
      </c>
      <c r="D105" t="s">
        <v>278</v>
      </c>
      <c r="E105">
        <v>3</v>
      </c>
      <c r="F105" t="s">
        <v>42</v>
      </c>
      <c r="G105" t="s">
        <v>59</v>
      </c>
      <c r="I105" t="s">
        <v>322</v>
      </c>
      <c r="J105" t="s">
        <v>64</v>
      </c>
      <c r="K105" t="s">
        <v>323</v>
      </c>
      <c r="N105" t="s">
        <v>64</v>
      </c>
      <c r="O105" t="s">
        <v>321</v>
      </c>
    </row>
    <row r="106" spans="1:16" x14ac:dyDescent="0.25">
      <c r="A106" t="s">
        <v>15</v>
      </c>
      <c r="B106" t="s">
        <v>16</v>
      </c>
      <c r="C106" s="2">
        <v>45300</v>
      </c>
      <c r="D106" t="s">
        <v>278</v>
      </c>
      <c r="E106">
        <v>3</v>
      </c>
      <c r="F106" t="s">
        <v>42</v>
      </c>
      <c r="G106" t="s">
        <v>63</v>
      </c>
      <c r="I106" t="s">
        <v>324</v>
      </c>
      <c r="J106" t="s">
        <v>64</v>
      </c>
      <c r="K106" t="s">
        <v>64</v>
      </c>
      <c r="N106" t="s">
        <v>64</v>
      </c>
      <c r="O106" t="s">
        <v>321</v>
      </c>
    </row>
    <row r="107" spans="1:16" x14ac:dyDescent="0.25">
      <c r="A107" t="s">
        <v>15</v>
      </c>
      <c r="B107" t="s">
        <v>16</v>
      </c>
      <c r="C107" s="2">
        <v>45300</v>
      </c>
      <c r="D107" t="s">
        <v>278</v>
      </c>
      <c r="E107">
        <v>3</v>
      </c>
      <c r="F107" t="s">
        <v>42</v>
      </c>
      <c r="G107" t="s">
        <v>178</v>
      </c>
      <c r="I107" t="s">
        <v>325</v>
      </c>
      <c r="J107" t="s">
        <v>36</v>
      </c>
      <c r="K107" t="s">
        <v>326</v>
      </c>
      <c r="N107" t="s">
        <v>36</v>
      </c>
      <c r="O107" t="s">
        <v>24</v>
      </c>
    </row>
    <row r="108" spans="1:16" x14ac:dyDescent="0.25">
      <c r="A108" t="s">
        <v>15</v>
      </c>
      <c r="B108" t="s">
        <v>16</v>
      </c>
      <c r="C108" s="2">
        <v>45300</v>
      </c>
      <c r="D108" t="s">
        <v>278</v>
      </c>
      <c r="E108">
        <v>3</v>
      </c>
      <c r="F108" t="s">
        <v>42</v>
      </c>
      <c r="G108" t="s">
        <v>327</v>
      </c>
      <c r="I108" t="s">
        <v>319</v>
      </c>
      <c r="J108" t="s">
        <v>36</v>
      </c>
      <c r="K108" t="s">
        <v>36</v>
      </c>
      <c r="N108" t="s">
        <v>36</v>
      </c>
      <c r="O108" t="s">
        <v>321</v>
      </c>
    </row>
    <row r="109" spans="1:16" x14ac:dyDescent="0.25">
      <c r="A109" t="s">
        <v>15</v>
      </c>
      <c r="B109" t="s">
        <v>16</v>
      </c>
      <c r="C109" s="2">
        <v>45300</v>
      </c>
      <c r="D109" t="s">
        <v>278</v>
      </c>
      <c r="E109">
        <v>3</v>
      </c>
      <c r="F109" t="s">
        <v>42</v>
      </c>
      <c r="G109" t="s">
        <v>185</v>
      </c>
      <c r="I109" t="s">
        <v>319</v>
      </c>
      <c r="J109" t="s">
        <v>64</v>
      </c>
      <c r="K109" t="s">
        <v>328</v>
      </c>
      <c r="N109" t="s">
        <v>64</v>
      </c>
      <c r="O109" t="s">
        <v>321</v>
      </c>
    </row>
    <row r="110" spans="1:16" x14ac:dyDescent="0.25">
      <c r="A110" t="s">
        <v>15</v>
      </c>
      <c r="B110" t="s">
        <v>16</v>
      </c>
      <c r="C110" s="2">
        <v>45300</v>
      </c>
      <c r="D110" t="s">
        <v>278</v>
      </c>
      <c r="E110">
        <v>3</v>
      </c>
      <c r="F110" t="s">
        <v>42</v>
      </c>
      <c r="G110" t="s">
        <v>329</v>
      </c>
      <c r="I110" t="s">
        <v>330</v>
      </c>
      <c r="J110" t="s">
        <v>122</v>
      </c>
      <c r="K110" t="s">
        <v>331</v>
      </c>
      <c r="N110" t="s">
        <v>122</v>
      </c>
      <c r="O110" t="s">
        <v>24</v>
      </c>
    </row>
    <row r="111" spans="1:16" x14ac:dyDescent="0.25">
      <c r="A111" t="s">
        <v>15</v>
      </c>
      <c r="B111" t="s">
        <v>16</v>
      </c>
      <c r="C111" s="2">
        <v>45300</v>
      </c>
      <c r="D111" t="s">
        <v>278</v>
      </c>
      <c r="E111">
        <v>3</v>
      </c>
      <c r="F111" t="s">
        <v>42</v>
      </c>
      <c r="G111" t="s">
        <v>332</v>
      </c>
      <c r="I111" t="s">
        <v>333</v>
      </c>
      <c r="J111" t="s">
        <v>36</v>
      </c>
      <c r="K111" t="s">
        <v>36</v>
      </c>
      <c r="N111" t="s">
        <v>36</v>
      </c>
      <c r="O111" t="s">
        <v>24</v>
      </c>
    </row>
    <row r="112" spans="1:16" x14ac:dyDescent="0.25">
      <c r="A112" t="s">
        <v>15</v>
      </c>
      <c r="B112" t="s">
        <v>16</v>
      </c>
      <c r="C112" s="2">
        <v>45300</v>
      </c>
      <c r="D112" t="s">
        <v>278</v>
      </c>
      <c r="E112">
        <v>3</v>
      </c>
      <c r="F112" t="s">
        <v>42</v>
      </c>
      <c r="G112" t="s">
        <v>220</v>
      </c>
      <c r="I112" t="s">
        <v>319</v>
      </c>
      <c r="J112" t="s">
        <v>61</v>
      </c>
      <c r="K112" t="s">
        <v>61</v>
      </c>
      <c r="N112" t="s">
        <v>61</v>
      </c>
      <c r="O112" t="s">
        <v>321</v>
      </c>
      <c r="P112" t="s">
        <v>265</v>
      </c>
    </row>
    <row r="113" spans="1:16" x14ac:dyDescent="0.25">
      <c r="A113" t="s">
        <v>15</v>
      </c>
      <c r="B113" t="s">
        <v>16</v>
      </c>
      <c r="C113" s="2">
        <v>45300</v>
      </c>
      <c r="D113" t="s">
        <v>278</v>
      </c>
      <c r="E113">
        <v>3</v>
      </c>
      <c r="F113" t="s">
        <v>42</v>
      </c>
      <c r="G113" t="s">
        <v>334</v>
      </c>
      <c r="I113" t="s">
        <v>319</v>
      </c>
      <c r="J113" t="s">
        <v>36</v>
      </c>
      <c r="K113" t="s">
        <v>335</v>
      </c>
      <c r="N113" t="s">
        <v>36</v>
      </c>
      <c r="O113" t="s">
        <v>321</v>
      </c>
      <c r="P113" t="s">
        <v>265</v>
      </c>
    </row>
    <row r="114" spans="1:16" x14ac:dyDescent="0.25">
      <c r="A114" t="s">
        <v>15</v>
      </c>
      <c r="B114" t="s">
        <v>16</v>
      </c>
      <c r="C114" s="2">
        <v>45300</v>
      </c>
      <c r="D114" t="s">
        <v>278</v>
      </c>
      <c r="E114">
        <v>3</v>
      </c>
      <c r="F114" t="s">
        <v>75</v>
      </c>
      <c r="G114" t="s">
        <v>336</v>
      </c>
      <c r="I114" t="s">
        <v>337</v>
      </c>
      <c r="J114" t="s">
        <v>338</v>
      </c>
      <c r="K114" t="s">
        <v>339</v>
      </c>
      <c r="N114" t="s">
        <v>338</v>
      </c>
      <c r="O114" t="s">
        <v>24</v>
      </c>
    </row>
    <row r="115" spans="1:16" x14ac:dyDescent="0.25">
      <c r="A115" t="s">
        <v>15</v>
      </c>
      <c r="B115" t="s">
        <v>16</v>
      </c>
      <c r="C115" s="2">
        <v>45300</v>
      </c>
      <c r="D115" t="s">
        <v>278</v>
      </c>
      <c r="E115">
        <v>3</v>
      </c>
      <c r="F115" t="s">
        <v>75</v>
      </c>
      <c r="G115" t="s">
        <v>340</v>
      </c>
      <c r="I115" t="s">
        <v>341</v>
      </c>
      <c r="J115" t="s">
        <v>342</v>
      </c>
      <c r="K115" t="s">
        <v>343</v>
      </c>
      <c r="N115" t="s">
        <v>342</v>
      </c>
      <c r="O115" t="s">
        <v>24</v>
      </c>
    </row>
    <row r="116" spans="1:16" x14ac:dyDescent="0.25">
      <c r="A116" t="s">
        <v>15</v>
      </c>
      <c r="B116" t="s">
        <v>16</v>
      </c>
      <c r="C116" s="2">
        <v>45300</v>
      </c>
      <c r="D116" t="s">
        <v>278</v>
      </c>
      <c r="E116">
        <v>3</v>
      </c>
      <c r="F116" t="s">
        <v>75</v>
      </c>
      <c r="G116" t="s">
        <v>344</v>
      </c>
      <c r="I116" t="s">
        <v>345</v>
      </c>
      <c r="J116" t="s">
        <v>346</v>
      </c>
      <c r="K116" t="s">
        <v>347</v>
      </c>
      <c r="N116" t="s">
        <v>22</v>
      </c>
      <c r="O116" t="s">
        <v>24</v>
      </c>
      <c r="P116" t="s">
        <v>348</v>
      </c>
    </row>
    <row r="117" spans="1:16" x14ac:dyDescent="0.25">
      <c r="A117" t="s">
        <v>15</v>
      </c>
      <c r="B117" t="s">
        <v>16</v>
      </c>
      <c r="C117" s="2">
        <v>45300</v>
      </c>
      <c r="D117" t="s">
        <v>278</v>
      </c>
      <c r="E117">
        <v>3</v>
      </c>
      <c r="F117" t="s">
        <v>19</v>
      </c>
      <c r="G117" t="s">
        <v>349</v>
      </c>
      <c r="I117" t="s">
        <v>350</v>
      </c>
      <c r="J117" t="s">
        <v>122</v>
      </c>
      <c r="K117" t="s">
        <v>351</v>
      </c>
      <c r="N117" t="s">
        <v>122</v>
      </c>
      <c r="O117" t="s">
        <v>24</v>
      </c>
    </row>
    <row r="118" spans="1:16" x14ac:dyDescent="0.25">
      <c r="A118" t="s">
        <v>15</v>
      </c>
      <c r="B118" t="s">
        <v>16</v>
      </c>
      <c r="C118" s="2">
        <v>45300</v>
      </c>
      <c r="D118" t="s">
        <v>278</v>
      </c>
      <c r="E118">
        <v>3</v>
      </c>
      <c r="F118" t="s">
        <v>19</v>
      </c>
      <c r="G118" t="s">
        <v>76</v>
      </c>
      <c r="I118" t="s">
        <v>352</v>
      </c>
      <c r="J118" t="s">
        <v>163</v>
      </c>
      <c r="K118" t="s">
        <v>353</v>
      </c>
      <c r="N118" t="s">
        <v>163</v>
      </c>
      <c r="O118" t="s">
        <v>24</v>
      </c>
    </row>
    <row r="119" spans="1:16" x14ac:dyDescent="0.25">
      <c r="A119" t="s">
        <v>15</v>
      </c>
      <c r="B119" t="s">
        <v>16</v>
      </c>
      <c r="C119" s="2">
        <v>45300</v>
      </c>
      <c r="D119" t="s">
        <v>278</v>
      </c>
      <c r="E119">
        <v>2</v>
      </c>
      <c r="F119" t="s">
        <v>42</v>
      </c>
      <c r="G119" t="s">
        <v>200</v>
      </c>
      <c r="I119" t="s">
        <v>354</v>
      </c>
      <c r="J119" t="s">
        <v>355</v>
      </c>
      <c r="K119" t="s">
        <v>355</v>
      </c>
      <c r="N119" t="s">
        <v>36</v>
      </c>
      <c r="O119" t="s">
        <v>24</v>
      </c>
    </row>
    <row r="120" spans="1:16" x14ac:dyDescent="0.25">
      <c r="A120" t="s">
        <v>15</v>
      </c>
      <c r="B120" t="s">
        <v>16</v>
      </c>
      <c r="C120" s="2">
        <v>45300</v>
      </c>
      <c r="D120" t="s">
        <v>278</v>
      </c>
      <c r="E120">
        <v>2</v>
      </c>
      <c r="F120" t="s">
        <v>42</v>
      </c>
      <c r="G120" t="s">
        <v>88</v>
      </c>
      <c r="I120" t="s">
        <v>356</v>
      </c>
      <c r="J120" t="s">
        <v>36</v>
      </c>
      <c r="K120" t="s">
        <v>36</v>
      </c>
      <c r="N120" t="s">
        <v>36</v>
      </c>
      <c r="O120" t="s">
        <v>24</v>
      </c>
    </row>
    <row r="121" spans="1:16" x14ac:dyDescent="0.25">
      <c r="A121" t="s">
        <v>15</v>
      </c>
      <c r="B121" t="s">
        <v>16</v>
      </c>
      <c r="C121" s="2">
        <v>45300</v>
      </c>
      <c r="D121" t="s">
        <v>278</v>
      </c>
      <c r="E121">
        <v>2</v>
      </c>
      <c r="F121" t="s">
        <v>42</v>
      </c>
      <c r="G121" t="s">
        <v>357</v>
      </c>
      <c r="I121" t="s">
        <v>358</v>
      </c>
      <c r="J121" t="s">
        <v>36</v>
      </c>
      <c r="K121" t="s">
        <v>36</v>
      </c>
      <c r="N121" t="s">
        <v>36</v>
      </c>
      <c r="O121" t="s">
        <v>24</v>
      </c>
    </row>
    <row r="122" spans="1:16" x14ac:dyDescent="0.25">
      <c r="A122" t="s">
        <v>15</v>
      </c>
      <c r="B122" t="s">
        <v>16</v>
      </c>
      <c r="C122" s="2">
        <v>45300</v>
      </c>
      <c r="D122" t="s">
        <v>278</v>
      </c>
      <c r="E122">
        <v>2</v>
      </c>
      <c r="F122" t="s">
        <v>42</v>
      </c>
      <c r="G122" t="s">
        <v>270</v>
      </c>
      <c r="I122" t="s">
        <v>359</v>
      </c>
      <c r="J122" t="s">
        <v>36</v>
      </c>
      <c r="K122" t="s">
        <v>360</v>
      </c>
      <c r="N122" t="s">
        <v>36</v>
      </c>
      <c r="O122" t="s">
        <v>24</v>
      </c>
    </row>
    <row r="123" spans="1:16" x14ac:dyDescent="0.25">
      <c r="A123" t="s">
        <v>15</v>
      </c>
      <c r="B123" t="s">
        <v>16</v>
      </c>
      <c r="C123" s="2">
        <v>45300</v>
      </c>
      <c r="D123" t="s">
        <v>278</v>
      </c>
      <c r="E123">
        <v>2</v>
      </c>
      <c r="F123" t="s">
        <v>42</v>
      </c>
      <c r="G123" t="s">
        <v>361</v>
      </c>
      <c r="I123" t="s">
        <v>356</v>
      </c>
      <c r="J123" t="s">
        <v>36</v>
      </c>
      <c r="K123" t="s">
        <v>362</v>
      </c>
      <c r="N123" t="s">
        <v>36</v>
      </c>
      <c r="O123" t="s">
        <v>24</v>
      </c>
    </row>
    <row r="124" spans="1:16" x14ac:dyDescent="0.25">
      <c r="A124" t="s">
        <v>15</v>
      </c>
      <c r="B124" t="s">
        <v>16</v>
      </c>
      <c r="C124" s="2">
        <v>45300</v>
      </c>
      <c r="D124" t="s">
        <v>278</v>
      </c>
      <c r="E124">
        <v>2</v>
      </c>
      <c r="F124" t="s">
        <v>19</v>
      </c>
      <c r="G124" t="s">
        <v>261</v>
      </c>
      <c r="I124" t="s">
        <v>363</v>
      </c>
      <c r="J124" t="s">
        <v>364</v>
      </c>
      <c r="K124" t="s">
        <v>365</v>
      </c>
      <c r="N124" t="s">
        <v>364</v>
      </c>
      <c r="O124" t="s">
        <v>24</v>
      </c>
    </row>
    <row r="125" spans="1:16" x14ac:dyDescent="0.25">
      <c r="A125" t="s">
        <v>15</v>
      </c>
      <c r="B125" t="s">
        <v>16</v>
      </c>
      <c r="C125" s="2">
        <v>45300</v>
      </c>
      <c r="D125" t="s">
        <v>278</v>
      </c>
      <c r="E125">
        <v>2</v>
      </c>
      <c r="F125" t="s">
        <v>19</v>
      </c>
      <c r="G125" t="s">
        <v>73</v>
      </c>
      <c r="I125" t="s">
        <v>366</v>
      </c>
      <c r="J125" t="s">
        <v>57</v>
      </c>
      <c r="K125" t="s">
        <v>367</v>
      </c>
      <c r="N125" t="s">
        <v>57</v>
      </c>
      <c r="O125" t="s">
        <v>24</v>
      </c>
    </row>
    <row r="126" spans="1:16" x14ac:dyDescent="0.25">
      <c r="A126" t="s">
        <v>15</v>
      </c>
      <c r="B126" t="s">
        <v>16</v>
      </c>
      <c r="C126" s="2">
        <v>45300</v>
      </c>
      <c r="D126" t="s">
        <v>278</v>
      </c>
      <c r="E126">
        <v>2</v>
      </c>
      <c r="F126" t="s">
        <v>19</v>
      </c>
      <c r="G126" t="s">
        <v>368</v>
      </c>
      <c r="I126" t="s">
        <v>369</v>
      </c>
      <c r="J126" t="s">
        <v>82</v>
      </c>
      <c r="K126" t="s">
        <v>370</v>
      </c>
      <c r="N126" t="s">
        <v>36</v>
      </c>
      <c r="O126" t="s">
        <v>24</v>
      </c>
    </row>
    <row r="127" spans="1:16" x14ac:dyDescent="0.25">
      <c r="A127" t="s">
        <v>15</v>
      </c>
      <c r="B127" t="s">
        <v>16</v>
      </c>
      <c r="C127" s="2">
        <v>45300</v>
      </c>
      <c r="D127" t="s">
        <v>278</v>
      </c>
      <c r="E127">
        <v>2</v>
      </c>
      <c r="F127" t="s">
        <v>19</v>
      </c>
      <c r="G127" t="s">
        <v>38</v>
      </c>
      <c r="I127" t="s">
        <v>371</v>
      </c>
      <c r="J127" t="s">
        <v>372</v>
      </c>
      <c r="K127" t="s">
        <v>373</v>
      </c>
      <c r="N127" t="s">
        <v>372</v>
      </c>
      <c r="O127" t="s">
        <v>24</v>
      </c>
    </row>
    <row r="128" spans="1:16" x14ac:dyDescent="0.25">
      <c r="A128" t="s">
        <v>15</v>
      </c>
      <c r="B128" t="s">
        <v>16</v>
      </c>
      <c r="C128" s="2">
        <v>45300</v>
      </c>
      <c r="D128" t="s">
        <v>278</v>
      </c>
      <c r="E128">
        <v>2</v>
      </c>
      <c r="F128" t="s">
        <v>19</v>
      </c>
      <c r="G128" t="s">
        <v>196</v>
      </c>
      <c r="I128" t="s">
        <v>374</v>
      </c>
      <c r="J128" t="s">
        <v>36</v>
      </c>
      <c r="K128" t="s">
        <v>36</v>
      </c>
      <c r="N128" t="s">
        <v>36</v>
      </c>
      <c r="O128" t="s">
        <v>24</v>
      </c>
    </row>
    <row r="129" spans="1:16" x14ac:dyDescent="0.25">
      <c r="A129" t="s">
        <v>15</v>
      </c>
      <c r="B129" t="s">
        <v>16</v>
      </c>
      <c r="C129" s="2">
        <v>45300</v>
      </c>
      <c r="D129" t="s">
        <v>278</v>
      </c>
      <c r="E129">
        <v>2</v>
      </c>
      <c r="F129" t="s">
        <v>19</v>
      </c>
      <c r="G129" t="s">
        <v>375</v>
      </c>
      <c r="I129" t="s">
        <v>376</v>
      </c>
      <c r="J129" t="s">
        <v>377</v>
      </c>
      <c r="K129" t="s">
        <v>377</v>
      </c>
      <c r="N129" t="s">
        <v>377</v>
      </c>
      <c r="O129" t="s">
        <v>24</v>
      </c>
    </row>
    <row r="130" spans="1:16" x14ac:dyDescent="0.25">
      <c r="A130" t="s">
        <v>15</v>
      </c>
      <c r="B130" t="s">
        <v>16</v>
      </c>
      <c r="C130" s="2">
        <v>45300</v>
      </c>
      <c r="D130" t="s">
        <v>278</v>
      </c>
      <c r="E130">
        <v>2</v>
      </c>
      <c r="F130" t="s">
        <v>75</v>
      </c>
      <c r="G130" t="s">
        <v>165</v>
      </c>
      <c r="I130" t="s">
        <v>378</v>
      </c>
      <c r="J130" t="s">
        <v>163</v>
      </c>
      <c r="K130" t="s">
        <v>379</v>
      </c>
      <c r="N130" t="s">
        <v>163</v>
      </c>
      <c r="O130" t="s">
        <v>24</v>
      </c>
    </row>
    <row r="131" spans="1:16" x14ac:dyDescent="0.25">
      <c r="A131" t="s">
        <v>15</v>
      </c>
      <c r="B131" t="s">
        <v>16</v>
      </c>
      <c r="C131" s="2">
        <v>45300</v>
      </c>
      <c r="D131" t="s">
        <v>278</v>
      </c>
      <c r="E131">
        <v>1</v>
      </c>
      <c r="F131" t="s">
        <v>42</v>
      </c>
      <c r="G131" t="s">
        <v>275</v>
      </c>
      <c r="I131" t="s">
        <v>380</v>
      </c>
      <c r="J131" t="s">
        <v>36</v>
      </c>
      <c r="K131" t="s">
        <v>277</v>
      </c>
      <c r="N131" t="s">
        <v>36</v>
      </c>
      <c r="O131" t="s">
        <v>24</v>
      </c>
      <c r="P131" t="s">
        <v>348</v>
      </c>
    </row>
    <row r="132" spans="1:16" x14ac:dyDescent="0.25">
      <c r="A132" t="s">
        <v>15</v>
      </c>
      <c r="B132" t="s">
        <v>16</v>
      </c>
      <c r="C132" s="2">
        <v>45300</v>
      </c>
      <c r="D132" t="s">
        <v>278</v>
      </c>
      <c r="E132">
        <v>1</v>
      </c>
      <c r="F132" t="s">
        <v>381</v>
      </c>
      <c r="G132" t="s">
        <v>382</v>
      </c>
      <c r="I132" t="s">
        <v>383</v>
      </c>
      <c r="J132" t="s">
        <v>36</v>
      </c>
      <c r="K132" t="s">
        <v>22</v>
      </c>
      <c r="N132" t="s">
        <v>36</v>
      </c>
      <c r="O132" t="s">
        <v>24</v>
      </c>
      <c r="P132" t="s">
        <v>348</v>
      </c>
    </row>
    <row r="133" spans="1:16" x14ac:dyDescent="0.25">
      <c r="A133" t="s">
        <v>15</v>
      </c>
      <c r="B133" t="s">
        <v>16</v>
      </c>
      <c r="C133" s="2">
        <v>45300</v>
      </c>
      <c r="D133" t="s">
        <v>278</v>
      </c>
      <c r="E133">
        <v>1</v>
      </c>
      <c r="F133" t="s">
        <v>42</v>
      </c>
      <c r="G133" t="s">
        <v>384</v>
      </c>
      <c r="I133" t="s">
        <v>385</v>
      </c>
      <c r="J133" t="s">
        <v>36</v>
      </c>
      <c r="K133" t="s">
        <v>386</v>
      </c>
      <c r="N133" t="s">
        <v>36</v>
      </c>
      <c r="O133" t="s">
        <v>24</v>
      </c>
      <c r="P133" t="s">
        <v>348</v>
      </c>
    </row>
    <row r="134" spans="1:16" x14ac:dyDescent="0.25">
      <c r="A134" t="s">
        <v>15</v>
      </c>
      <c r="B134" t="s">
        <v>16</v>
      </c>
      <c r="C134" s="2">
        <v>45300</v>
      </c>
      <c r="D134" t="s">
        <v>278</v>
      </c>
      <c r="E134">
        <v>1</v>
      </c>
      <c r="F134" t="s">
        <v>33</v>
      </c>
      <c r="G134" t="s">
        <v>114</v>
      </c>
      <c r="I134" t="s">
        <v>387</v>
      </c>
      <c r="J134" t="s">
        <v>36</v>
      </c>
      <c r="K134" t="s">
        <v>36</v>
      </c>
      <c r="N134" t="s">
        <v>36</v>
      </c>
      <c r="O134" t="s">
        <v>24</v>
      </c>
    </row>
    <row r="135" spans="1:16" x14ac:dyDescent="0.25">
      <c r="A135" t="s">
        <v>15</v>
      </c>
      <c r="B135" t="s">
        <v>16</v>
      </c>
      <c r="C135" s="2">
        <v>45300</v>
      </c>
      <c r="D135" t="s">
        <v>278</v>
      </c>
      <c r="E135">
        <v>1</v>
      </c>
      <c r="F135" t="s">
        <v>42</v>
      </c>
      <c r="G135" t="s">
        <v>388</v>
      </c>
      <c r="I135" t="s">
        <v>356</v>
      </c>
      <c r="J135" t="s">
        <v>122</v>
      </c>
      <c r="K135" t="s">
        <v>389</v>
      </c>
      <c r="N135" t="s">
        <v>122</v>
      </c>
      <c r="O135" t="s">
        <v>24</v>
      </c>
    </row>
    <row r="136" spans="1:16" x14ac:dyDescent="0.25">
      <c r="A136" t="s">
        <v>15</v>
      </c>
      <c r="B136" t="s">
        <v>16</v>
      </c>
      <c r="C136" s="2">
        <v>45300</v>
      </c>
      <c r="D136" t="s">
        <v>278</v>
      </c>
      <c r="E136">
        <v>1</v>
      </c>
      <c r="F136" t="s">
        <v>381</v>
      </c>
      <c r="G136" t="s">
        <v>185</v>
      </c>
      <c r="I136" t="s">
        <v>390</v>
      </c>
      <c r="J136" t="s">
        <v>36</v>
      </c>
      <c r="K136" t="s">
        <v>342</v>
      </c>
      <c r="N136" t="s">
        <v>36</v>
      </c>
      <c r="O136" t="s">
        <v>24</v>
      </c>
      <c r="P136" t="s">
        <v>391</v>
      </c>
    </row>
    <row r="137" spans="1:16" x14ac:dyDescent="0.25">
      <c r="A137" t="s">
        <v>15</v>
      </c>
      <c r="B137" t="s">
        <v>16</v>
      </c>
      <c r="C137" s="2">
        <v>45300</v>
      </c>
      <c r="D137" t="s">
        <v>278</v>
      </c>
      <c r="E137">
        <v>1</v>
      </c>
      <c r="F137" t="s">
        <v>42</v>
      </c>
      <c r="G137" t="s">
        <v>327</v>
      </c>
      <c r="I137" t="s">
        <v>392</v>
      </c>
      <c r="J137" t="s">
        <v>36</v>
      </c>
      <c r="K137" t="s">
        <v>393</v>
      </c>
      <c r="N137" t="s">
        <v>36</v>
      </c>
      <c r="O137" t="s">
        <v>24</v>
      </c>
    </row>
    <row r="138" spans="1:16" x14ac:dyDescent="0.25">
      <c r="A138" t="s">
        <v>15</v>
      </c>
      <c r="B138" t="s">
        <v>16</v>
      </c>
      <c r="C138" s="2">
        <v>45300</v>
      </c>
      <c r="D138" t="s">
        <v>278</v>
      </c>
      <c r="E138">
        <v>1</v>
      </c>
      <c r="F138" t="s">
        <v>42</v>
      </c>
      <c r="G138" t="s">
        <v>120</v>
      </c>
      <c r="I138" t="s">
        <v>394</v>
      </c>
      <c r="J138" t="s">
        <v>122</v>
      </c>
      <c r="K138" t="s">
        <v>395</v>
      </c>
      <c r="N138" t="s">
        <v>122</v>
      </c>
      <c r="O138" t="s">
        <v>24</v>
      </c>
    </row>
    <row r="139" spans="1:16" x14ac:dyDescent="0.25">
      <c r="A139" t="s">
        <v>15</v>
      </c>
      <c r="B139" t="s">
        <v>16</v>
      </c>
      <c r="C139" s="2">
        <v>45300</v>
      </c>
      <c r="D139" t="s">
        <v>278</v>
      </c>
      <c r="E139">
        <v>1</v>
      </c>
      <c r="F139" t="s">
        <v>396</v>
      </c>
      <c r="G139" t="s">
        <v>137</v>
      </c>
      <c r="I139" t="s">
        <v>397</v>
      </c>
      <c r="J139" t="s">
        <v>398</v>
      </c>
      <c r="K139" t="s">
        <v>399</v>
      </c>
      <c r="N139" t="s">
        <v>398</v>
      </c>
      <c r="O139" t="s">
        <v>24</v>
      </c>
    </row>
    <row r="140" spans="1:16" x14ac:dyDescent="0.25">
      <c r="A140" t="s">
        <v>15</v>
      </c>
      <c r="B140" t="s">
        <v>16</v>
      </c>
      <c r="C140" s="2">
        <v>45300</v>
      </c>
      <c r="D140" t="s">
        <v>278</v>
      </c>
      <c r="E140">
        <v>1</v>
      </c>
      <c r="F140" t="s">
        <v>396</v>
      </c>
      <c r="G140" t="s">
        <v>400</v>
      </c>
      <c r="I140" t="s">
        <v>401</v>
      </c>
      <c r="J140" t="s">
        <v>163</v>
      </c>
      <c r="K140" t="s">
        <v>402</v>
      </c>
      <c r="N140" t="s">
        <v>163</v>
      </c>
      <c r="O140" t="s">
        <v>24</v>
      </c>
    </row>
    <row r="141" spans="1:16" x14ac:dyDescent="0.25">
      <c r="A141" t="s">
        <v>15</v>
      </c>
      <c r="B141" t="s">
        <v>16</v>
      </c>
      <c r="C141" s="2">
        <v>45300</v>
      </c>
      <c r="D141" t="s">
        <v>278</v>
      </c>
      <c r="E141">
        <v>1</v>
      </c>
      <c r="F141" t="s">
        <v>19</v>
      </c>
      <c r="G141" t="s">
        <v>403</v>
      </c>
      <c r="I141" t="s">
        <v>404</v>
      </c>
      <c r="J141" t="s">
        <v>405</v>
      </c>
      <c r="K141" t="s">
        <v>406</v>
      </c>
      <c r="N141" t="s">
        <v>407</v>
      </c>
      <c r="O141" t="s">
        <v>24</v>
      </c>
    </row>
    <row r="142" spans="1:16" x14ac:dyDescent="0.25">
      <c r="A142" t="s">
        <v>15</v>
      </c>
      <c r="B142" t="s">
        <v>16</v>
      </c>
      <c r="C142" s="2">
        <v>45300</v>
      </c>
      <c r="D142" t="s">
        <v>278</v>
      </c>
      <c r="E142">
        <v>1</v>
      </c>
      <c r="F142" t="s">
        <v>19</v>
      </c>
      <c r="G142" t="s">
        <v>103</v>
      </c>
      <c r="I142" t="s">
        <v>408</v>
      </c>
      <c r="J142" t="s">
        <v>409</v>
      </c>
      <c r="K142" t="s">
        <v>410</v>
      </c>
      <c r="N142" t="s">
        <v>409</v>
      </c>
      <c r="O142" t="s">
        <v>199</v>
      </c>
    </row>
    <row r="143" spans="1:16" x14ac:dyDescent="0.25">
      <c r="A143" t="s">
        <v>15</v>
      </c>
      <c r="B143" t="s">
        <v>16</v>
      </c>
      <c r="C143" s="2">
        <v>45300</v>
      </c>
      <c r="D143" t="s">
        <v>278</v>
      </c>
      <c r="E143">
        <v>1</v>
      </c>
      <c r="F143" t="s">
        <v>19</v>
      </c>
      <c r="G143" t="s">
        <v>411</v>
      </c>
      <c r="I143" t="s">
        <v>412</v>
      </c>
      <c r="J143" t="s">
        <v>61</v>
      </c>
      <c r="K143" t="s">
        <v>413</v>
      </c>
      <c r="N143" t="s">
        <v>61</v>
      </c>
      <c r="O143" t="s">
        <v>24</v>
      </c>
    </row>
    <row r="144" spans="1:16" x14ac:dyDescent="0.25">
      <c r="A144" t="s">
        <v>15</v>
      </c>
      <c r="B144" t="s">
        <v>16</v>
      </c>
      <c r="C144" s="2">
        <v>45300</v>
      </c>
      <c r="D144" t="s">
        <v>278</v>
      </c>
      <c r="E144">
        <v>1</v>
      </c>
      <c r="F144" t="s">
        <v>19</v>
      </c>
      <c r="G144" t="s">
        <v>414</v>
      </c>
      <c r="I144" t="s">
        <v>415</v>
      </c>
      <c r="J144" t="s">
        <v>36</v>
      </c>
      <c r="K144" t="s">
        <v>36</v>
      </c>
      <c r="N144" t="s">
        <v>36</v>
      </c>
      <c r="O144" t="s">
        <v>24</v>
      </c>
    </row>
    <row r="145" spans="1:16" x14ac:dyDescent="0.25">
      <c r="A145" t="s">
        <v>15</v>
      </c>
      <c r="B145" t="s">
        <v>16</v>
      </c>
      <c r="C145" s="2">
        <v>45300</v>
      </c>
      <c r="D145" t="s">
        <v>278</v>
      </c>
      <c r="E145">
        <v>1</v>
      </c>
      <c r="F145" t="s">
        <v>75</v>
      </c>
      <c r="G145" t="s">
        <v>416</v>
      </c>
      <c r="I145" t="s">
        <v>417</v>
      </c>
      <c r="J145" t="s">
        <v>418</v>
      </c>
      <c r="K145" t="s">
        <v>419</v>
      </c>
      <c r="N145" t="s">
        <v>418</v>
      </c>
      <c r="O145" t="s">
        <v>24</v>
      </c>
    </row>
    <row r="146" spans="1:16" x14ac:dyDescent="0.25">
      <c r="A146" t="s">
        <v>15</v>
      </c>
      <c r="B146" t="s">
        <v>16</v>
      </c>
      <c r="C146" s="7" t="s">
        <v>420</v>
      </c>
      <c r="D146" t="s">
        <v>421</v>
      </c>
      <c r="E146">
        <v>4</v>
      </c>
      <c r="F146" t="s">
        <v>42</v>
      </c>
      <c r="G146" t="s">
        <v>422</v>
      </c>
      <c r="I146" t="s">
        <v>423</v>
      </c>
      <c r="J146" t="s">
        <v>424</v>
      </c>
      <c r="K146" t="s">
        <v>425</v>
      </c>
      <c r="N146" t="s">
        <v>424</v>
      </c>
      <c r="O146" t="s">
        <v>24</v>
      </c>
    </row>
    <row r="147" spans="1:16" x14ac:dyDescent="0.25">
      <c r="A147" t="s">
        <v>15</v>
      </c>
      <c r="B147" t="s">
        <v>16</v>
      </c>
      <c r="C147" s="7" t="s">
        <v>420</v>
      </c>
      <c r="D147" t="s">
        <v>421</v>
      </c>
      <c r="E147">
        <v>4</v>
      </c>
      <c r="F147" t="s">
        <v>42</v>
      </c>
      <c r="G147" t="s">
        <v>426</v>
      </c>
      <c r="I147" t="s">
        <v>427</v>
      </c>
      <c r="J147" t="s">
        <v>424</v>
      </c>
      <c r="K147" t="s">
        <v>428</v>
      </c>
      <c r="N147" t="s">
        <v>424</v>
      </c>
      <c r="O147" t="s">
        <v>24</v>
      </c>
    </row>
    <row r="148" spans="1:16" x14ac:dyDescent="0.25">
      <c r="A148" t="s">
        <v>15</v>
      </c>
      <c r="B148" t="s">
        <v>16</v>
      </c>
      <c r="C148" s="7" t="s">
        <v>420</v>
      </c>
      <c r="D148" t="s">
        <v>421</v>
      </c>
      <c r="E148">
        <v>4</v>
      </c>
      <c r="F148" t="s">
        <v>42</v>
      </c>
      <c r="G148" t="s">
        <v>429</v>
      </c>
      <c r="I148" t="s">
        <v>430</v>
      </c>
      <c r="J148" t="s">
        <v>431</v>
      </c>
      <c r="K148" t="s">
        <v>432</v>
      </c>
      <c r="N148" t="s">
        <v>431</v>
      </c>
      <c r="O148" t="s">
        <v>24</v>
      </c>
    </row>
    <row r="149" spans="1:16" x14ac:dyDescent="0.25">
      <c r="A149" t="s">
        <v>15</v>
      </c>
      <c r="B149" t="s">
        <v>16</v>
      </c>
      <c r="C149" s="7" t="s">
        <v>420</v>
      </c>
      <c r="D149" t="s">
        <v>421</v>
      </c>
      <c r="E149">
        <v>4</v>
      </c>
      <c r="F149" t="s">
        <v>42</v>
      </c>
      <c r="G149" t="s">
        <v>182</v>
      </c>
      <c r="I149" t="s">
        <v>433</v>
      </c>
      <c r="J149" t="s">
        <v>424</v>
      </c>
      <c r="K149" t="s">
        <v>434</v>
      </c>
      <c r="N149" t="s">
        <v>424</v>
      </c>
      <c r="O149" t="s">
        <v>24</v>
      </c>
    </row>
    <row r="150" spans="1:16" x14ac:dyDescent="0.25">
      <c r="A150" t="s">
        <v>15</v>
      </c>
      <c r="B150" t="s">
        <v>16</v>
      </c>
      <c r="C150" s="7" t="s">
        <v>420</v>
      </c>
      <c r="D150" t="s">
        <v>421</v>
      </c>
      <c r="E150">
        <v>4</v>
      </c>
      <c r="F150" t="s">
        <v>42</v>
      </c>
      <c r="G150" t="s">
        <v>435</v>
      </c>
      <c r="I150" t="s">
        <v>436</v>
      </c>
      <c r="J150" t="s">
        <v>437</v>
      </c>
      <c r="K150" t="s">
        <v>438</v>
      </c>
      <c r="N150" t="s">
        <v>437</v>
      </c>
      <c r="O150" t="s">
        <v>24</v>
      </c>
    </row>
    <row r="151" spans="1:16" x14ac:dyDescent="0.25">
      <c r="A151" t="s">
        <v>15</v>
      </c>
      <c r="B151" t="s">
        <v>16</v>
      </c>
      <c r="C151" s="7" t="s">
        <v>420</v>
      </c>
      <c r="D151" t="s">
        <v>421</v>
      </c>
      <c r="E151">
        <v>4</v>
      </c>
      <c r="F151" t="s">
        <v>42</v>
      </c>
      <c r="G151" t="s">
        <v>439</v>
      </c>
      <c r="I151" t="s">
        <v>440</v>
      </c>
      <c r="J151" t="s">
        <v>441</v>
      </c>
      <c r="K151" t="s">
        <v>442</v>
      </c>
      <c r="N151" t="s">
        <v>441</v>
      </c>
      <c r="O151" t="s">
        <v>24</v>
      </c>
    </row>
    <row r="152" spans="1:16" x14ac:dyDescent="0.25">
      <c r="A152" t="s">
        <v>15</v>
      </c>
      <c r="B152" t="s">
        <v>16</v>
      </c>
      <c r="C152" s="7" t="s">
        <v>420</v>
      </c>
      <c r="D152" t="s">
        <v>421</v>
      </c>
      <c r="E152">
        <v>4</v>
      </c>
      <c r="F152" t="s">
        <v>19</v>
      </c>
      <c r="G152" t="s">
        <v>109</v>
      </c>
      <c r="I152" t="s">
        <v>443</v>
      </c>
      <c r="J152" t="s">
        <v>444</v>
      </c>
      <c r="K152" t="s">
        <v>444</v>
      </c>
      <c r="N152" t="s">
        <v>444</v>
      </c>
      <c r="O152" t="s">
        <v>24</v>
      </c>
      <c r="P152" t="s">
        <v>348</v>
      </c>
    </row>
    <row r="153" spans="1:16" x14ac:dyDescent="0.25">
      <c r="A153" t="s">
        <v>15</v>
      </c>
      <c r="B153" t="s">
        <v>16</v>
      </c>
      <c r="C153" s="7" t="s">
        <v>420</v>
      </c>
      <c r="D153" t="s">
        <v>421</v>
      </c>
      <c r="E153">
        <v>4</v>
      </c>
      <c r="F153" t="s">
        <v>396</v>
      </c>
      <c r="G153" t="s">
        <v>445</v>
      </c>
      <c r="I153" t="s">
        <v>446</v>
      </c>
      <c r="J153" t="s">
        <v>447</v>
      </c>
      <c r="K153" t="s">
        <v>448</v>
      </c>
      <c r="N153" t="s">
        <v>447</v>
      </c>
      <c r="O153" t="s">
        <v>24</v>
      </c>
      <c r="P153" t="s">
        <v>348</v>
      </c>
    </row>
    <row r="154" spans="1:16" x14ac:dyDescent="0.25">
      <c r="A154" t="s">
        <v>15</v>
      </c>
      <c r="B154" t="s">
        <v>16</v>
      </c>
      <c r="C154" s="7" t="s">
        <v>420</v>
      </c>
      <c r="D154" t="s">
        <v>421</v>
      </c>
      <c r="E154">
        <v>4</v>
      </c>
      <c r="F154" t="s">
        <v>396</v>
      </c>
      <c r="G154" t="s">
        <v>449</v>
      </c>
      <c r="I154" t="s">
        <v>450</v>
      </c>
      <c r="J154" t="s">
        <v>290</v>
      </c>
      <c r="K154" s="1">
        <v>17301.599999999999</v>
      </c>
      <c r="N154" t="s">
        <v>290</v>
      </c>
      <c r="O154" t="s">
        <v>24</v>
      </c>
      <c r="P154" t="s">
        <v>451</v>
      </c>
    </row>
    <row r="155" spans="1:16" x14ac:dyDescent="0.25">
      <c r="A155" t="s">
        <v>15</v>
      </c>
      <c r="B155" t="s">
        <v>16</v>
      </c>
      <c r="C155" s="7" t="s">
        <v>420</v>
      </c>
      <c r="D155" t="s">
        <v>421</v>
      </c>
      <c r="E155">
        <v>4</v>
      </c>
      <c r="F155" t="s">
        <v>396</v>
      </c>
      <c r="G155" t="s">
        <v>253</v>
      </c>
      <c r="I155" t="s">
        <v>452</v>
      </c>
      <c r="J155" t="s">
        <v>290</v>
      </c>
      <c r="K155" t="s">
        <v>453</v>
      </c>
      <c r="N155" t="s">
        <v>290</v>
      </c>
      <c r="O155" t="s">
        <v>24</v>
      </c>
    </row>
    <row r="156" spans="1:16" x14ac:dyDescent="0.25">
      <c r="A156" t="s">
        <v>15</v>
      </c>
      <c r="B156" t="s">
        <v>16</v>
      </c>
      <c r="C156" s="7" t="s">
        <v>420</v>
      </c>
      <c r="D156" t="s">
        <v>421</v>
      </c>
      <c r="E156">
        <v>4</v>
      </c>
      <c r="F156" t="s">
        <v>396</v>
      </c>
      <c r="G156" t="s">
        <v>454</v>
      </c>
      <c r="I156" t="s">
        <v>455</v>
      </c>
      <c r="J156" t="s">
        <v>163</v>
      </c>
      <c r="K156" t="s">
        <v>456</v>
      </c>
      <c r="N156" t="s">
        <v>163</v>
      </c>
      <c r="O156" t="s">
        <v>24</v>
      </c>
    </row>
    <row r="157" spans="1:16" x14ac:dyDescent="0.25">
      <c r="A157" t="s">
        <v>15</v>
      </c>
      <c r="B157" t="s">
        <v>16</v>
      </c>
      <c r="C157" s="7" t="s">
        <v>420</v>
      </c>
      <c r="D157" t="s">
        <v>421</v>
      </c>
      <c r="E157">
        <v>4</v>
      </c>
      <c r="F157" t="s">
        <v>396</v>
      </c>
      <c r="G157" t="s">
        <v>457</v>
      </c>
      <c r="I157" t="s">
        <v>458</v>
      </c>
      <c r="J157" t="s">
        <v>290</v>
      </c>
      <c r="K157" t="s">
        <v>459</v>
      </c>
      <c r="N157" t="s">
        <v>290</v>
      </c>
      <c r="O157" t="s">
        <v>24</v>
      </c>
    </row>
    <row r="158" spans="1:16" x14ac:dyDescent="0.25">
      <c r="A158" t="s">
        <v>15</v>
      </c>
      <c r="B158" t="s">
        <v>16</v>
      </c>
      <c r="C158" s="7" t="s">
        <v>420</v>
      </c>
      <c r="D158" t="s">
        <v>421</v>
      </c>
      <c r="E158">
        <v>4</v>
      </c>
      <c r="F158" t="s">
        <v>396</v>
      </c>
      <c r="G158" t="s">
        <v>460</v>
      </c>
      <c r="I158" t="s">
        <v>461</v>
      </c>
      <c r="J158" t="s">
        <v>424</v>
      </c>
      <c r="K158" t="s">
        <v>462</v>
      </c>
      <c r="N158" t="s">
        <v>424</v>
      </c>
      <c r="O158" t="s">
        <v>24</v>
      </c>
    </row>
    <row r="159" spans="1:16" x14ac:dyDescent="0.25">
      <c r="A159" t="s">
        <v>15</v>
      </c>
      <c r="B159" t="s">
        <v>16</v>
      </c>
      <c r="C159" s="7" t="s">
        <v>420</v>
      </c>
      <c r="D159" t="s">
        <v>421</v>
      </c>
      <c r="E159">
        <v>4</v>
      </c>
      <c r="F159" t="s">
        <v>75</v>
      </c>
      <c r="G159" t="s">
        <v>463</v>
      </c>
      <c r="I159" t="s">
        <v>464</v>
      </c>
      <c r="J159" t="s">
        <v>290</v>
      </c>
      <c r="K159" t="s">
        <v>465</v>
      </c>
      <c r="N159" t="s">
        <v>290</v>
      </c>
      <c r="O159" t="s">
        <v>24</v>
      </c>
      <c r="P159" t="s">
        <v>466</v>
      </c>
    </row>
    <row r="160" spans="1:16" x14ac:dyDescent="0.25">
      <c r="A160" t="s">
        <v>15</v>
      </c>
      <c r="B160" t="s">
        <v>16</v>
      </c>
      <c r="C160" s="7" t="s">
        <v>420</v>
      </c>
      <c r="D160" t="s">
        <v>421</v>
      </c>
      <c r="E160">
        <v>4</v>
      </c>
      <c r="F160" t="s">
        <v>75</v>
      </c>
      <c r="G160" t="s">
        <v>467</v>
      </c>
      <c r="I160" t="s">
        <v>468</v>
      </c>
      <c r="J160" t="s">
        <v>469</v>
      </c>
      <c r="K160" t="s">
        <v>470</v>
      </c>
      <c r="N160" t="s">
        <v>469</v>
      </c>
      <c r="O160" t="s">
        <v>24</v>
      </c>
    </row>
    <row r="161" spans="1:16" x14ac:dyDescent="0.25">
      <c r="A161" t="s">
        <v>15</v>
      </c>
      <c r="B161" t="s">
        <v>16</v>
      </c>
      <c r="C161" s="7" t="s">
        <v>471</v>
      </c>
      <c r="D161" t="s">
        <v>421</v>
      </c>
      <c r="E161">
        <v>3</v>
      </c>
      <c r="F161" t="s">
        <v>42</v>
      </c>
      <c r="G161" t="s">
        <v>472</v>
      </c>
      <c r="I161" t="s">
        <v>473</v>
      </c>
      <c r="J161" t="s">
        <v>36</v>
      </c>
      <c r="K161" t="s">
        <v>474</v>
      </c>
      <c r="N161" t="s">
        <v>36</v>
      </c>
      <c r="O161" t="s">
        <v>24</v>
      </c>
    </row>
    <row r="162" spans="1:16" x14ac:dyDescent="0.25">
      <c r="A162" t="s">
        <v>15</v>
      </c>
      <c r="B162" t="s">
        <v>16</v>
      </c>
      <c r="C162" s="7" t="s">
        <v>471</v>
      </c>
      <c r="D162" t="s">
        <v>421</v>
      </c>
      <c r="E162">
        <v>3</v>
      </c>
      <c r="F162" t="s">
        <v>42</v>
      </c>
      <c r="G162" t="s">
        <v>185</v>
      </c>
      <c r="I162" t="s">
        <v>475</v>
      </c>
      <c r="J162" t="s">
        <v>36</v>
      </c>
      <c r="K162" t="s">
        <v>36</v>
      </c>
      <c r="N162" t="s">
        <v>36</v>
      </c>
      <c r="O162" t="s">
        <v>24</v>
      </c>
    </row>
    <row r="163" spans="1:16" x14ac:dyDescent="0.25">
      <c r="A163" t="s">
        <v>15</v>
      </c>
      <c r="B163" t="s">
        <v>16</v>
      </c>
      <c r="C163" s="7" t="s">
        <v>471</v>
      </c>
      <c r="D163" t="s">
        <v>421</v>
      </c>
      <c r="E163">
        <v>3</v>
      </c>
      <c r="F163" t="s">
        <v>42</v>
      </c>
      <c r="G163" t="s">
        <v>270</v>
      </c>
      <c r="I163" t="s">
        <v>476</v>
      </c>
      <c r="J163" t="s">
        <v>36</v>
      </c>
      <c r="K163" t="s">
        <v>477</v>
      </c>
      <c r="N163" t="s">
        <v>36</v>
      </c>
      <c r="O163" t="s">
        <v>24</v>
      </c>
    </row>
    <row r="164" spans="1:16" x14ac:dyDescent="0.25">
      <c r="A164" t="s">
        <v>15</v>
      </c>
      <c r="B164" t="s">
        <v>16</v>
      </c>
      <c r="C164" s="7" t="s">
        <v>471</v>
      </c>
      <c r="D164" t="s">
        <v>421</v>
      </c>
      <c r="E164">
        <v>3</v>
      </c>
      <c r="F164" t="s">
        <v>19</v>
      </c>
      <c r="G164" t="s">
        <v>478</v>
      </c>
      <c r="I164" t="s">
        <v>479</v>
      </c>
      <c r="J164" t="s">
        <v>163</v>
      </c>
      <c r="K164" t="s">
        <v>480</v>
      </c>
      <c r="N164" t="s">
        <v>481</v>
      </c>
      <c r="O164" t="s">
        <v>24</v>
      </c>
    </row>
    <row r="165" spans="1:16" x14ac:dyDescent="0.25">
      <c r="A165" t="s">
        <v>15</v>
      </c>
      <c r="B165" t="s">
        <v>16</v>
      </c>
      <c r="C165" s="7" t="s">
        <v>471</v>
      </c>
      <c r="D165" t="s">
        <v>421</v>
      </c>
      <c r="E165">
        <v>3</v>
      </c>
      <c r="F165" t="s">
        <v>19</v>
      </c>
      <c r="G165" t="s">
        <v>482</v>
      </c>
      <c r="I165" t="s">
        <v>483</v>
      </c>
      <c r="J165" t="s">
        <v>484</v>
      </c>
      <c r="K165" t="s">
        <v>485</v>
      </c>
      <c r="N165" t="s">
        <v>484</v>
      </c>
      <c r="O165" t="s">
        <v>24</v>
      </c>
    </row>
    <row r="166" spans="1:16" x14ac:dyDescent="0.25">
      <c r="A166" t="s">
        <v>15</v>
      </c>
      <c r="B166" t="s">
        <v>16</v>
      </c>
      <c r="C166" s="7" t="s">
        <v>471</v>
      </c>
      <c r="D166" t="s">
        <v>421</v>
      </c>
      <c r="E166">
        <v>3</v>
      </c>
      <c r="F166" t="s">
        <v>19</v>
      </c>
      <c r="G166" t="s">
        <v>486</v>
      </c>
      <c r="I166" t="s">
        <v>487</v>
      </c>
      <c r="J166" t="s">
        <v>290</v>
      </c>
      <c r="K166" t="s">
        <v>488</v>
      </c>
      <c r="N166" t="s">
        <v>290</v>
      </c>
      <c r="O166" t="s">
        <v>24</v>
      </c>
    </row>
    <row r="167" spans="1:16" x14ac:dyDescent="0.25">
      <c r="A167" t="s">
        <v>15</v>
      </c>
      <c r="B167" t="s">
        <v>16</v>
      </c>
      <c r="C167" s="7" t="s">
        <v>471</v>
      </c>
      <c r="D167" t="s">
        <v>421</v>
      </c>
      <c r="E167">
        <v>3</v>
      </c>
      <c r="F167" t="s">
        <v>19</v>
      </c>
      <c r="G167" t="s">
        <v>148</v>
      </c>
      <c r="I167" t="s">
        <v>489</v>
      </c>
      <c r="J167" t="s">
        <v>293</v>
      </c>
      <c r="K167" t="s">
        <v>294</v>
      </c>
      <c r="N167" t="s">
        <v>469</v>
      </c>
      <c r="O167" t="s">
        <v>24</v>
      </c>
    </row>
    <row r="168" spans="1:16" x14ac:dyDescent="0.25">
      <c r="A168" t="s">
        <v>15</v>
      </c>
      <c r="B168" t="s">
        <v>16</v>
      </c>
      <c r="C168" s="7" t="s">
        <v>471</v>
      </c>
      <c r="D168" t="s">
        <v>421</v>
      </c>
      <c r="E168">
        <v>3</v>
      </c>
      <c r="F168" t="s">
        <v>75</v>
      </c>
      <c r="G168" t="s">
        <v>490</v>
      </c>
      <c r="I168" t="s">
        <v>491</v>
      </c>
      <c r="J168" t="s">
        <v>272</v>
      </c>
      <c r="K168" t="s">
        <v>492</v>
      </c>
      <c r="N168" t="s">
        <v>272</v>
      </c>
      <c r="O168" t="s">
        <v>24</v>
      </c>
      <c r="P168" t="s">
        <v>451</v>
      </c>
    </row>
    <row r="169" spans="1:16" x14ac:dyDescent="0.25">
      <c r="A169" t="s">
        <v>15</v>
      </c>
      <c r="B169" t="s">
        <v>16</v>
      </c>
      <c r="C169" s="7" t="s">
        <v>471</v>
      </c>
      <c r="D169" t="s">
        <v>421</v>
      </c>
      <c r="E169">
        <v>3</v>
      </c>
      <c r="F169" t="s">
        <v>75</v>
      </c>
      <c r="G169" t="s">
        <v>141</v>
      </c>
      <c r="I169" t="s">
        <v>493</v>
      </c>
      <c r="J169" t="s">
        <v>494</v>
      </c>
      <c r="K169" t="s">
        <v>495</v>
      </c>
      <c r="N169" t="s">
        <v>494</v>
      </c>
      <c r="O169" t="s">
        <v>24</v>
      </c>
    </row>
    <row r="170" spans="1:16" x14ac:dyDescent="0.25">
      <c r="A170" t="s">
        <v>15</v>
      </c>
      <c r="B170" t="s">
        <v>16</v>
      </c>
      <c r="C170" s="7" t="s">
        <v>471</v>
      </c>
      <c r="D170" t="s">
        <v>421</v>
      </c>
      <c r="E170">
        <v>2</v>
      </c>
      <c r="F170" t="s">
        <v>42</v>
      </c>
      <c r="G170" t="s">
        <v>327</v>
      </c>
      <c r="I170" t="s">
        <v>496</v>
      </c>
      <c r="J170" t="s">
        <v>36</v>
      </c>
      <c r="K170" t="s">
        <v>497</v>
      </c>
      <c r="N170" t="s">
        <v>36</v>
      </c>
      <c r="O170" t="s">
        <v>24</v>
      </c>
    </row>
    <row r="171" spans="1:16" x14ac:dyDescent="0.25">
      <c r="A171" t="s">
        <v>15</v>
      </c>
      <c r="B171" t="s">
        <v>16</v>
      </c>
      <c r="C171" s="7" t="s">
        <v>471</v>
      </c>
      <c r="D171" t="s">
        <v>421</v>
      </c>
      <c r="E171">
        <v>2</v>
      </c>
      <c r="F171" t="s">
        <v>42</v>
      </c>
      <c r="G171" t="s">
        <v>498</v>
      </c>
      <c r="I171" t="s">
        <v>499</v>
      </c>
      <c r="J171" t="s">
        <v>424</v>
      </c>
      <c r="K171" t="s">
        <v>500</v>
      </c>
      <c r="N171" t="s">
        <v>36</v>
      </c>
      <c r="O171" t="s">
        <v>24</v>
      </c>
    </row>
    <row r="172" spans="1:16" x14ac:dyDescent="0.25">
      <c r="A172" t="s">
        <v>15</v>
      </c>
      <c r="B172" t="s">
        <v>16</v>
      </c>
      <c r="C172" s="7" t="s">
        <v>471</v>
      </c>
      <c r="D172" t="s">
        <v>421</v>
      </c>
      <c r="E172">
        <v>2</v>
      </c>
      <c r="F172" t="s">
        <v>42</v>
      </c>
      <c r="G172" t="s">
        <v>501</v>
      </c>
      <c r="I172" t="s">
        <v>502</v>
      </c>
      <c r="J172" t="s">
        <v>122</v>
      </c>
      <c r="K172" t="s">
        <v>122</v>
      </c>
      <c r="N172" t="s">
        <v>431</v>
      </c>
      <c r="O172" t="s">
        <v>24</v>
      </c>
    </row>
    <row r="173" spans="1:16" x14ac:dyDescent="0.25">
      <c r="A173" t="s">
        <v>15</v>
      </c>
      <c r="B173" t="s">
        <v>16</v>
      </c>
      <c r="C173" s="7" t="s">
        <v>471</v>
      </c>
      <c r="D173" t="s">
        <v>421</v>
      </c>
      <c r="E173">
        <v>2</v>
      </c>
      <c r="F173" t="s">
        <v>19</v>
      </c>
      <c r="G173" t="s">
        <v>503</v>
      </c>
      <c r="I173" t="s">
        <v>504</v>
      </c>
      <c r="J173" t="s">
        <v>163</v>
      </c>
      <c r="K173" t="s">
        <v>505</v>
      </c>
      <c r="N173" t="s">
        <v>163</v>
      </c>
      <c r="O173" t="s">
        <v>506</v>
      </c>
    </row>
    <row r="174" spans="1:16" x14ac:dyDescent="0.25">
      <c r="A174" t="s">
        <v>15</v>
      </c>
      <c r="B174" t="s">
        <v>16</v>
      </c>
      <c r="C174" s="7" t="s">
        <v>471</v>
      </c>
      <c r="D174" t="s">
        <v>421</v>
      </c>
      <c r="E174">
        <v>2</v>
      </c>
      <c r="F174" t="s">
        <v>19</v>
      </c>
      <c r="G174" t="s">
        <v>38</v>
      </c>
      <c r="I174" t="s">
        <v>507</v>
      </c>
      <c r="J174" t="s">
        <v>290</v>
      </c>
      <c r="K174" t="s">
        <v>508</v>
      </c>
      <c r="N174" t="s">
        <v>163</v>
      </c>
      <c r="O174" t="s">
        <v>24</v>
      </c>
    </row>
    <row r="175" spans="1:16" x14ac:dyDescent="0.25">
      <c r="A175" t="s">
        <v>15</v>
      </c>
      <c r="B175" t="s">
        <v>16</v>
      </c>
      <c r="C175" s="7" t="s">
        <v>471</v>
      </c>
      <c r="D175" t="s">
        <v>421</v>
      </c>
      <c r="E175">
        <v>2</v>
      </c>
      <c r="F175" t="s">
        <v>19</v>
      </c>
      <c r="G175" t="s">
        <v>220</v>
      </c>
      <c r="I175" t="s">
        <v>509</v>
      </c>
      <c r="J175" t="s">
        <v>163</v>
      </c>
      <c r="K175" t="s">
        <v>510</v>
      </c>
      <c r="N175" t="s">
        <v>290</v>
      </c>
      <c r="O175" t="s">
        <v>24</v>
      </c>
    </row>
    <row r="176" spans="1:16" x14ac:dyDescent="0.25">
      <c r="A176" t="s">
        <v>15</v>
      </c>
      <c r="B176" t="s">
        <v>16</v>
      </c>
      <c r="C176" s="7" t="s">
        <v>471</v>
      </c>
      <c r="D176" t="s">
        <v>421</v>
      </c>
      <c r="E176">
        <v>2</v>
      </c>
      <c r="F176" t="s">
        <v>19</v>
      </c>
      <c r="G176" t="s">
        <v>511</v>
      </c>
      <c r="I176" t="s">
        <v>512</v>
      </c>
      <c r="J176" t="s">
        <v>163</v>
      </c>
      <c r="K176" t="s">
        <v>513</v>
      </c>
      <c r="N176" t="s">
        <v>290</v>
      </c>
      <c r="O176" t="s">
        <v>24</v>
      </c>
    </row>
    <row r="177" spans="1:16" x14ac:dyDescent="0.25">
      <c r="A177" t="s">
        <v>15</v>
      </c>
      <c r="B177" t="s">
        <v>16</v>
      </c>
      <c r="C177" s="7" t="s">
        <v>471</v>
      </c>
      <c r="D177" t="s">
        <v>421</v>
      </c>
      <c r="E177">
        <v>2</v>
      </c>
      <c r="F177" t="s">
        <v>514</v>
      </c>
      <c r="G177" t="s">
        <v>340</v>
      </c>
      <c r="I177" t="s">
        <v>515</v>
      </c>
      <c r="J177" t="s">
        <v>36</v>
      </c>
      <c r="K177" t="s">
        <v>516</v>
      </c>
      <c r="N177" t="s">
        <v>36</v>
      </c>
      <c r="O177" t="s">
        <v>24</v>
      </c>
    </row>
    <row r="178" spans="1:16" x14ac:dyDescent="0.25">
      <c r="A178" t="s">
        <v>15</v>
      </c>
      <c r="B178" t="s">
        <v>16</v>
      </c>
      <c r="C178" s="7" t="s">
        <v>471</v>
      </c>
      <c r="D178" t="s">
        <v>421</v>
      </c>
      <c r="E178">
        <v>2</v>
      </c>
      <c r="F178" t="s">
        <v>75</v>
      </c>
      <c r="G178" t="s">
        <v>517</v>
      </c>
      <c r="I178" t="s">
        <v>518</v>
      </c>
      <c r="J178" t="s">
        <v>36</v>
      </c>
      <c r="K178" t="s">
        <v>519</v>
      </c>
      <c r="N178" t="s">
        <v>36</v>
      </c>
      <c r="O178" t="s">
        <v>24</v>
      </c>
    </row>
    <row r="179" spans="1:16" x14ac:dyDescent="0.25">
      <c r="A179" t="s">
        <v>15</v>
      </c>
      <c r="B179" t="s">
        <v>16</v>
      </c>
      <c r="C179" s="7" t="s">
        <v>471</v>
      </c>
      <c r="D179" t="s">
        <v>421</v>
      </c>
      <c r="E179">
        <v>2</v>
      </c>
      <c r="F179" t="s">
        <v>520</v>
      </c>
      <c r="G179" t="s">
        <v>25</v>
      </c>
      <c r="I179" t="s">
        <v>521</v>
      </c>
      <c r="J179" t="s">
        <v>163</v>
      </c>
      <c r="K179" t="s">
        <v>522</v>
      </c>
      <c r="N179" t="s">
        <v>163</v>
      </c>
      <c r="O179" t="s">
        <v>24</v>
      </c>
    </row>
    <row r="180" spans="1:16" x14ac:dyDescent="0.25">
      <c r="A180" t="s">
        <v>15</v>
      </c>
      <c r="B180" t="s">
        <v>16</v>
      </c>
      <c r="C180" s="7" t="s">
        <v>523</v>
      </c>
      <c r="D180" t="s">
        <v>421</v>
      </c>
      <c r="E180">
        <v>1</v>
      </c>
      <c r="F180" t="s">
        <v>524</v>
      </c>
      <c r="G180" t="s">
        <v>525</v>
      </c>
      <c r="I180" t="s">
        <v>526</v>
      </c>
      <c r="J180" t="s">
        <v>122</v>
      </c>
      <c r="K180" t="s">
        <v>527</v>
      </c>
      <c r="N180" t="s">
        <v>122</v>
      </c>
      <c r="O180" t="s">
        <v>24</v>
      </c>
      <c r="P180" t="s">
        <v>528</v>
      </c>
    </row>
    <row r="181" spans="1:16" x14ac:dyDescent="0.25">
      <c r="A181" t="s">
        <v>15</v>
      </c>
      <c r="B181" t="s">
        <v>16</v>
      </c>
      <c r="C181" s="7" t="s">
        <v>523</v>
      </c>
      <c r="D181" t="s">
        <v>421</v>
      </c>
      <c r="E181">
        <v>1</v>
      </c>
      <c r="F181" t="s">
        <v>529</v>
      </c>
      <c r="G181" t="s">
        <v>141</v>
      </c>
      <c r="I181" t="s">
        <v>530</v>
      </c>
      <c r="J181" t="s">
        <v>36</v>
      </c>
      <c r="K181" t="s">
        <v>36</v>
      </c>
      <c r="N181" t="s">
        <v>36</v>
      </c>
      <c r="O181" t="s">
        <v>24</v>
      </c>
    </row>
    <row r="182" spans="1:16" x14ac:dyDescent="0.25">
      <c r="A182" t="s">
        <v>15</v>
      </c>
      <c r="B182" t="s">
        <v>16</v>
      </c>
      <c r="C182" s="7" t="s">
        <v>523</v>
      </c>
      <c r="D182" t="s">
        <v>421</v>
      </c>
      <c r="E182">
        <v>1</v>
      </c>
      <c r="F182" t="s">
        <v>529</v>
      </c>
      <c r="G182" t="s">
        <v>531</v>
      </c>
      <c r="I182" t="s">
        <v>532</v>
      </c>
      <c r="J182" t="s">
        <v>36</v>
      </c>
      <c r="K182" t="s">
        <v>533</v>
      </c>
      <c r="N182" t="s">
        <v>36</v>
      </c>
      <c r="O182" t="s">
        <v>24</v>
      </c>
    </row>
    <row r="183" spans="1:16" x14ac:dyDescent="0.25">
      <c r="A183" t="s">
        <v>15</v>
      </c>
      <c r="B183" t="s">
        <v>16</v>
      </c>
      <c r="C183" s="7" t="s">
        <v>523</v>
      </c>
      <c r="D183" t="s">
        <v>421</v>
      </c>
      <c r="E183">
        <v>1</v>
      </c>
      <c r="F183" t="s">
        <v>524</v>
      </c>
      <c r="G183" t="s">
        <v>275</v>
      </c>
      <c r="I183" t="s">
        <v>534</v>
      </c>
      <c r="J183" t="s">
        <v>36</v>
      </c>
      <c r="K183" t="s">
        <v>535</v>
      </c>
      <c r="N183" t="s">
        <v>36</v>
      </c>
      <c r="O183" t="s">
        <v>24</v>
      </c>
    </row>
    <row r="184" spans="1:16" x14ac:dyDescent="0.25">
      <c r="A184" t="s">
        <v>15</v>
      </c>
      <c r="B184" t="s">
        <v>16</v>
      </c>
      <c r="C184" s="7" t="s">
        <v>523</v>
      </c>
      <c r="D184" t="s">
        <v>421</v>
      </c>
      <c r="E184">
        <v>1</v>
      </c>
      <c r="F184" t="s">
        <v>524</v>
      </c>
      <c r="G184" t="s">
        <v>536</v>
      </c>
      <c r="I184" t="s">
        <v>537</v>
      </c>
      <c r="J184" t="s">
        <v>36</v>
      </c>
      <c r="K184" t="s">
        <v>36</v>
      </c>
      <c r="N184" t="s">
        <v>36</v>
      </c>
      <c r="O184" t="s">
        <v>24</v>
      </c>
    </row>
    <row r="185" spans="1:16" x14ac:dyDescent="0.25">
      <c r="A185" t="s">
        <v>15</v>
      </c>
      <c r="B185" t="s">
        <v>16</v>
      </c>
      <c r="C185" s="7" t="s">
        <v>523</v>
      </c>
      <c r="D185" t="s">
        <v>421</v>
      </c>
      <c r="E185">
        <v>1</v>
      </c>
      <c r="F185" t="s">
        <v>524</v>
      </c>
      <c r="G185" t="s">
        <v>120</v>
      </c>
      <c r="I185" t="s">
        <v>538</v>
      </c>
      <c r="J185" t="s">
        <v>36</v>
      </c>
      <c r="K185" t="s">
        <v>539</v>
      </c>
      <c r="N185" t="s">
        <v>36</v>
      </c>
      <c r="O185" t="s">
        <v>24</v>
      </c>
    </row>
    <row r="186" spans="1:16" x14ac:dyDescent="0.25">
      <c r="A186" t="s">
        <v>15</v>
      </c>
      <c r="B186" t="s">
        <v>16</v>
      </c>
      <c r="C186" s="7" t="s">
        <v>523</v>
      </c>
      <c r="D186" t="s">
        <v>421</v>
      </c>
      <c r="E186">
        <v>1</v>
      </c>
      <c r="F186" t="s">
        <v>524</v>
      </c>
      <c r="G186" t="s">
        <v>540</v>
      </c>
      <c r="I186" t="s">
        <v>541</v>
      </c>
      <c r="J186" t="s">
        <v>36</v>
      </c>
      <c r="K186" t="s">
        <v>22</v>
      </c>
      <c r="N186" t="s">
        <v>36</v>
      </c>
      <c r="O186" t="s">
        <v>24</v>
      </c>
    </row>
    <row r="187" spans="1:16" x14ac:dyDescent="0.25">
      <c r="A187" t="s">
        <v>15</v>
      </c>
      <c r="B187" t="s">
        <v>16</v>
      </c>
      <c r="C187" s="7" t="s">
        <v>523</v>
      </c>
      <c r="D187" t="s">
        <v>421</v>
      </c>
      <c r="E187">
        <v>1</v>
      </c>
      <c r="F187" t="s">
        <v>524</v>
      </c>
      <c r="G187" t="s">
        <v>542</v>
      </c>
      <c r="I187" t="s">
        <v>543</v>
      </c>
      <c r="J187" t="s">
        <v>36</v>
      </c>
      <c r="K187" t="s">
        <v>36</v>
      </c>
      <c r="N187" t="s">
        <v>36</v>
      </c>
      <c r="O187" t="s">
        <v>24</v>
      </c>
    </row>
    <row r="188" spans="1:16" x14ac:dyDescent="0.25">
      <c r="A188" t="s">
        <v>15</v>
      </c>
      <c r="B188" t="s">
        <v>16</v>
      </c>
      <c r="C188" s="7" t="s">
        <v>523</v>
      </c>
      <c r="D188" t="s">
        <v>421</v>
      </c>
      <c r="E188">
        <v>1</v>
      </c>
      <c r="F188" t="s">
        <v>19</v>
      </c>
      <c r="G188" t="s">
        <v>544</v>
      </c>
      <c r="I188" t="s">
        <v>545</v>
      </c>
      <c r="J188" t="s">
        <v>546</v>
      </c>
      <c r="K188" t="s">
        <v>547</v>
      </c>
      <c r="N188" t="s">
        <v>546</v>
      </c>
      <c r="O188" t="s">
        <v>24</v>
      </c>
    </row>
    <row r="189" spans="1:16" x14ac:dyDescent="0.25">
      <c r="A189" t="s">
        <v>15</v>
      </c>
      <c r="B189" t="s">
        <v>16</v>
      </c>
      <c r="C189" s="7" t="s">
        <v>523</v>
      </c>
      <c r="D189" t="s">
        <v>421</v>
      </c>
      <c r="E189">
        <v>1</v>
      </c>
      <c r="F189" t="s">
        <v>19</v>
      </c>
      <c r="G189" t="s">
        <v>196</v>
      </c>
      <c r="I189" t="s">
        <v>548</v>
      </c>
      <c r="J189" t="s">
        <v>36</v>
      </c>
      <c r="K189" t="s">
        <v>549</v>
      </c>
      <c r="N189" t="s">
        <v>36</v>
      </c>
      <c r="O189" t="s">
        <v>24</v>
      </c>
    </row>
    <row r="190" spans="1:16" x14ac:dyDescent="0.25">
      <c r="A190" t="s">
        <v>15</v>
      </c>
      <c r="B190" t="s">
        <v>16</v>
      </c>
      <c r="C190" s="7" t="s">
        <v>523</v>
      </c>
      <c r="D190" t="s">
        <v>421</v>
      </c>
      <c r="E190">
        <v>1</v>
      </c>
      <c r="F190" t="s">
        <v>19</v>
      </c>
      <c r="G190" t="s">
        <v>246</v>
      </c>
      <c r="I190" t="s">
        <v>550</v>
      </c>
      <c r="J190" t="s">
        <v>551</v>
      </c>
      <c r="K190" t="s">
        <v>552</v>
      </c>
      <c r="N190" t="s">
        <v>551</v>
      </c>
      <c r="O190" t="s">
        <v>24</v>
      </c>
    </row>
    <row r="191" spans="1:16" x14ac:dyDescent="0.25">
      <c r="A191" t="s">
        <v>15</v>
      </c>
      <c r="B191" t="s">
        <v>16</v>
      </c>
      <c r="C191" s="7" t="s">
        <v>523</v>
      </c>
      <c r="D191" t="s">
        <v>421</v>
      </c>
      <c r="E191">
        <v>1</v>
      </c>
      <c r="F191" t="s">
        <v>75</v>
      </c>
      <c r="G191" t="s">
        <v>553</v>
      </c>
      <c r="I191" t="s">
        <v>554</v>
      </c>
      <c r="J191" t="s">
        <v>163</v>
      </c>
      <c r="K191" t="s">
        <v>555</v>
      </c>
      <c r="N191" t="s">
        <v>290</v>
      </c>
      <c r="O191" t="s">
        <v>24</v>
      </c>
    </row>
    <row r="192" spans="1:16" x14ac:dyDescent="0.25">
      <c r="A192" t="s">
        <v>15</v>
      </c>
      <c r="B192" t="s">
        <v>16</v>
      </c>
      <c r="C192" s="7" t="s">
        <v>556</v>
      </c>
      <c r="D192" t="s">
        <v>557</v>
      </c>
      <c r="E192">
        <v>4</v>
      </c>
      <c r="F192" t="s">
        <v>75</v>
      </c>
      <c r="G192" t="s">
        <v>558</v>
      </c>
      <c r="I192" t="s">
        <v>559</v>
      </c>
      <c r="J192" t="s">
        <v>163</v>
      </c>
      <c r="K192" t="s">
        <v>560</v>
      </c>
      <c r="N192" t="s">
        <v>163</v>
      </c>
      <c r="O192" t="s">
        <v>24</v>
      </c>
    </row>
    <row r="193" spans="1:16" x14ac:dyDescent="0.25">
      <c r="A193" t="s">
        <v>15</v>
      </c>
      <c r="B193" t="s">
        <v>16</v>
      </c>
      <c r="C193" s="7" t="s">
        <v>556</v>
      </c>
      <c r="D193" t="s">
        <v>557</v>
      </c>
      <c r="E193">
        <v>4</v>
      </c>
      <c r="F193" t="s">
        <v>75</v>
      </c>
      <c r="G193" t="s">
        <v>561</v>
      </c>
      <c r="I193" t="s">
        <v>562</v>
      </c>
      <c r="J193" t="s">
        <v>163</v>
      </c>
      <c r="K193" t="s">
        <v>563</v>
      </c>
      <c r="N193" t="s">
        <v>163</v>
      </c>
      <c r="O193" t="s">
        <v>24</v>
      </c>
    </row>
    <row r="194" spans="1:16" x14ac:dyDescent="0.25">
      <c r="A194" t="s">
        <v>15</v>
      </c>
      <c r="B194" t="s">
        <v>16</v>
      </c>
      <c r="C194" s="7" t="s">
        <v>556</v>
      </c>
      <c r="D194" t="s">
        <v>557</v>
      </c>
      <c r="E194">
        <v>4</v>
      </c>
      <c r="F194" t="s">
        <v>75</v>
      </c>
      <c r="G194" t="s">
        <v>564</v>
      </c>
      <c r="I194" t="s">
        <v>565</v>
      </c>
      <c r="J194" t="s">
        <v>566</v>
      </c>
      <c r="K194" t="s">
        <v>567</v>
      </c>
      <c r="N194" t="s">
        <v>566</v>
      </c>
      <c r="O194" t="s">
        <v>24</v>
      </c>
    </row>
    <row r="195" spans="1:16" x14ac:dyDescent="0.25">
      <c r="A195" t="s">
        <v>15</v>
      </c>
      <c r="B195" t="s">
        <v>16</v>
      </c>
      <c r="C195" s="7" t="s">
        <v>556</v>
      </c>
      <c r="D195" t="s">
        <v>557</v>
      </c>
      <c r="E195">
        <v>4</v>
      </c>
      <c r="F195" t="s">
        <v>568</v>
      </c>
      <c r="G195" t="s">
        <v>531</v>
      </c>
      <c r="I195" t="s">
        <v>569</v>
      </c>
      <c r="J195" t="s">
        <v>36</v>
      </c>
      <c r="K195" t="s">
        <v>570</v>
      </c>
      <c r="N195" t="s">
        <v>36</v>
      </c>
      <c r="O195" t="s">
        <v>24</v>
      </c>
    </row>
    <row r="196" spans="1:16" x14ac:dyDescent="0.25">
      <c r="A196" t="s">
        <v>15</v>
      </c>
      <c r="B196" t="s">
        <v>16</v>
      </c>
      <c r="C196" s="7" t="s">
        <v>556</v>
      </c>
      <c r="D196" t="s">
        <v>557</v>
      </c>
      <c r="E196">
        <v>4</v>
      </c>
      <c r="F196" t="s">
        <v>568</v>
      </c>
      <c r="G196" t="s">
        <v>25</v>
      </c>
      <c r="I196" t="s">
        <v>571</v>
      </c>
      <c r="J196" t="s">
        <v>572</v>
      </c>
      <c r="K196" t="s">
        <v>573</v>
      </c>
      <c r="N196" t="s">
        <v>572</v>
      </c>
      <c r="O196" t="s">
        <v>24</v>
      </c>
    </row>
    <row r="197" spans="1:16" x14ac:dyDescent="0.25">
      <c r="A197" t="s">
        <v>15</v>
      </c>
      <c r="B197" t="s">
        <v>16</v>
      </c>
      <c r="C197" s="7" t="s">
        <v>556</v>
      </c>
      <c r="D197" t="s">
        <v>557</v>
      </c>
      <c r="E197">
        <v>4</v>
      </c>
      <c r="F197" t="s">
        <v>568</v>
      </c>
      <c r="G197" t="s">
        <v>59</v>
      </c>
      <c r="I197" t="s">
        <v>574</v>
      </c>
      <c r="J197" t="s">
        <v>36</v>
      </c>
      <c r="K197" t="s">
        <v>575</v>
      </c>
      <c r="N197" t="s">
        <v>36</v>
      </c>
      <c r="O197" t="s">
        <v>24</v>
      </c>
    </row>
    <row r="198" spans="1:16" x14ac:dyDescent="0.25">
      <c r="A198" t="s">
        <v>15</v>
      </c>
      <c r="B198" t="s">
        <v>16</v>
      </c>
      <c r="C198" s="7" t="s">
        <v>556</v>
      </c>
      <c r="D198" t="s">
        <v>557</v>
      </c>
      <c r="E198">
        <v>4</v>
      </c>
      <c r="F198" t="s">
        <v>568</v>
      </c>
      <c r="G198" t="s">
        <v>576</v>
      </c>
      <c r="I198" t="s">
        <v>577</v>
      </c>
      <c r="J198" t="s">
        <v>578</v>
      </c>
      <c r="K198" t="s">
        <v>579</v>
      </c>
      <c r="N198" t="s">
        <v>578</v>
      </c>
      <c r="O198" t="s">
        <v>24</v>
      </c>
    </row>
    <row r="199" spans="1:16" x14ac:dyDescent="0.25">
      <c r="A199" t="s">
        <v>15</v>
      </c>
      <c r="B199" t="s">
        <v>16</v>
      </c>
      <c r="C199" s="7" t="s">
        <v>556</v>
      </c>
      <c r="D199" t="s">
        <v>557</v>
      </c>
      <c r="E199">
        <v>4</v>
      </c>
      <c r="F199" t="s">
        <v>568</v>
      </c>
      <c r="G199" t="s">
        <v>580</v>
      </c>
      <c r="I199" t="s">
        <v>581</v>
      </c>
      <c r="J199" t="s">
        <v>582</v>
      </c>
      <c r="K199" t="s">
        <v>582</v>
      </c>
      <c r="N199" t="s">
        <v>582</v>
      </c>
      <c r="O199" t="s">
        <v>24</v>
      </c>
    </row>
    <row r="200" spans="1:16" x14ac:dyDescent="0.25">
      <c r="A200" t="s">
        <v>15</v>
      </c>
      <c r="B200" t="s">
        <v>16</v>
      </c>
      <c r="C200" s="7" t="s">
        <v>556</v>
      </c>
      <c r="D200" t="s">
        <v>557</v>
      </c>
      <c r="E200">
        <v>4</v>
      </c>
      <c r="F200" t="s">
        <v>568</v>
      </c>
      <c r="G200" t="s">
        <v>583</v>
      </c>
      <c r="I200" t="s">
        <v>584</v>
      </c>
      <c r="J200" t="s">
        <v>36</v>
      </c>
      <c r="K200" t="s">
        <v>585</v>
      </c>
      <c r="N200" t="s">
        <v>36</v>
      </c>
      <c r="O200" t="s">
        <v>24</v>
      </c>
    </row>
    <row r="201" spans="1:16" x14ac:dyDescent="0.25">
      <c r="A201" t="s">
        <v>15</v>
      </c>
      <c r="B201" t="s">
        <v>16</v>
      </c>
      <c r="C201" s="7" t="s">
        <v>556</v>
      </c>
      <c r="D201" t="s">
        <v>557</v>
      </c>
      <c r="E201">
        <v>4</v>
      </c>
      <c r="F201" t="s">
        <v>568</v>
      </c>
      <c r="G201" t="s">
        <v>586</v>
      </c>
      <c r="I201" t="s">
        <v>587</v>
      </c>
      <c r="J201" t="s">
        <v>588</v>
      </c>
      <c r="K201" t="s">
        <v>589</v>
      </c>
      <c r="N201" t="s">
        <v>588</v>
      </c>
      <c r="O201" t="s">
        <v>24</v>
      </c>
    </row>
    <row r="202" spans="1:16" x14ac:dyDescent="0.25">
      <c r="A202" t="s">
        <v>15</v>
      </c>
      <c r="B202" t="s">
        <v>16</v>
      </c>
      <c r="C202" s="7" t="s">
        <v>556</v>
      </c>
      <c r="D202" t="s">
        <v>557</v>
      </c>
      <c r="E202">
        <v>4</v>
      </c>
      <c r="F202" t="s">
        <v>524</v>
      </c>
      <c r="G202" t="s">
        <v>590</v>
      </c>
      <c r="I202" t="s">
        <v>591</v>
      </c>
      <c r="J202" t="s">
        <v>36</v>
      </c>
      <c r="K202" t="s">
        <v>373</v>
      </c>
      <c r="N202" t="s">
        <v>36</v>
      </c>
      <c r="O202" t="s">
        <v>24</v>
      </c>
    </row>
    <row r="203" spans="1:16" x14ac:dyDescent="0.25">
      <c r="A203" t="s">
        <v>15</v>
      </c>
      <c r="B203" t="s">
        <v>16</v>
      </c>
      <c r="C203" s="7" t="s">
        <v>556</v>
      </c>
      <c r="D203" t="s">
        <v>557</v>
      </c>
      <c r="E203">
        <v>4</v>
      </c>
      <c r="F203" t="s">
        <v>524</v>
      </c>
      <c r="G203" t="s">
        <v>270</v>
      </c>
      <c r="I203" t="s">
        <v>592</v>
      </c>
      <c r="J203" t="s">
        <v>36</v>
      </c>
      <c r="K203" t="s">
        <v>593</v>
      </c>
      <c r="N203" t="s">
        <v>36</v>
      </c>
      <c r="O203" t="s">
        <v>24</v>
      </c>
    </row>
    <row r="204" spans="1:16" x14ac:dyDescent="0.25">
      <c r="A204" t="s">
        <v>15</v>
      </c>
      <c r="B204" t="s">
        <v>16</v>
      </c>
      <c r="C204" s="7" t="s">
        <v>556</v>
      </c>
      <c r="D204" t="s">
        <v>557</v>
      </c>
      <c r="E204">
        <v>4</v>
      </c>
      <c r="F204" t="s">
        <v>524</v>
      </c>
      <c r="G204" t="s">
        <v>594</v>
      </c>
      <c r="I204" t="s">
        <v>595</v>
      </c>
      <c r="J204" t="s">
        <v>596</v>
      </c>
      <c r="K204" t="s">
        <v>597</v>
      </c>
      <c r="N204" t="s">
        <v>596</v>
      </c>
      <c r="O204" t="s">
        <v>24</v>
      </c>
    </row>
    <row r="205" spans="1:16" x14ac:dyDescent="0.25">
      <c r="A205" t="s">
        <v>15</v>
      </c>
      <c r="B205" t="s">
        <v>16</v>
      </c>
      <c r="C205" s="7" t="s">
        <v>556</v>
      </c>
      <c r="D205" t="s">
        <v>557</v>
      </c>
      <c r="E205">
        <v>4</v>
      </c>
      <c r="F205" t="s">
        <v>524</v>
      </c>
      <c r="G205" t="s">
        <v>598</v>
      </c>
      <c r="I205" t="s">
        <v>599</v>
      </c>
      <c r="J205" t="s">
        <v>36</v>
      </c>
      <c r="K205" t="s">
        <v>600</v>
      </c>
      <c r="N205" t="s">
        <v>36</v>
      </c>
      <c r="O205" t="s">
        <v>24</v>
      </c>
      <c r="P205" t="s">
        <v>601</v>
      </c>
    </row>
    <row r="206" spans="1:16" x14ac:dyDescent="0.25">
      <c r="A206" t="s">
        <v>15</v>
      </c>
      <c r="B206" t="s">
        <v>16</v>
      </c>
      <c r="C206" s="7" t="s">
        <v>556</v>
      </c>
      <c r="D206" t="s">
        <v>557</v>
      </c>
      <c r="E206">
        <v>4</v>
      </c>
      <c r="F206" t="s">
        <v>524</v>
      </c>
      <c r="G206" t="s">
        <v>182</v>
      </c>
      <c r="I206" t="s">
        <v>602</v>
      </c>
      <c r="J206" t="s">
        <v>36</v>
      </c>
      <c r="K206" t="s">
        <v>603</v>
      </c>
      <c r="N206" t="s">
        <v>36</v>
      </c>
      <c r="O206" t="s">
        <v>24</v>
      </c>
    </row>
    <row r="207" spans="1:16" x14ac:dyDescent="0.25">
      <c r="A207" t="s">
        <v>15</v>
      </c>
      <c r="B207" t="s">
        <v>16</v>
      </c>
      <c r="C207" s="7" t="s">
        <v>556</v>
      </c>
      <c r="D207" t="s">
        <v>557</v>
      </c>
      <c r="E207">
        <v>4</v>
      </c>
      <c r="F207" t="s">
        <v>524</v>
      </c>
      <c r="G207" t="s">
        <v>334</v>
      </c>
      <c r="I207" t="s">
        <v>604</v>
      </c>
      <c r="J207" t="s">
        <v>36</v>
      </c>
      <c r="K207" t="s">
        <v>605</v>
      </c>
      <c r="N207" t="s">
        <v>36</v>
      </c>
      <c r="O207" t="s">
        <v>24</v>
      </c>
    </row>
    <row r="208" spans="1:16" x14ac:dyDescent="0.25">
      <c r="A208" t="s">
        <v>15</v>
      </c>
      <c r="B208" t="s">
        <v>16</v>
      </c>
      <c r="C208" s="7" t="s">
        <v>556</v>
      </c>
      <c r="D208" t="s">
        <v>557</v>
      </c>
      <c r="E208">
        <v>3</v>
      </c>
      <c r="F208" t="s">
        <v>514</v>
      </c>
      <c r="G208" t="s">
        <v>606</v>
      </c>
      <c r="I208" t="s">
        <v>607</v>
      </c>
      <c r="J208" t="s">
        <v>608</v>
      </c>
      <c r="K208" t="s">
        <v>608</v>
      </c>
      <c r="N208" t="s">
        <v>608</v>
      </c>
      <c r="O208" t="s">
        <v>24</v>
      </c>
    </row>
    <row r="209" spans="1:15" x14ac:dyDescent="0.25">
      <c r="A209" t="s">
        <v>15</v>
      </c>
      <c r="B209" t="s">
        <v>16</v>
      </c>
      <c r="C209" s="7" t="s">
        <v>556</v>
      </c>
      <c r="D209" t="s">
        <v>557</v>
      </c>
      <c r="E209">
        <v>3</v>
      </c>
      <c r="F209" t="s">
        <v>19</v>
      </c>
      <c r="G209" t="s">
        <v>609</v>
      </c>
      <c r="I209" t="s">
        <v>610</v>
      </c>
      <c r="J209" t="s">
        <v>163</v>
      </c>
      <c r="K209" t="s">
        <v>611</v>
      </c>
      <c r="N209" t="s">
        <v>290</v>
      </c>
      <c r="O209" t="s">
        <v>24</v>
      </c>
    </row>
    <row r="210" spans="1:15" x14ac:dyDescent="0.25">
      <c r="A210" t="s">
        <v>15</v>
      </c>
      <c r="B210" t="s">
        <v>16</v>
      </c>
      <c r="C210" s="7" t="s">
        <v>556</v>
      </c>
      <c r="D210" t="s">
        <v>557</v>
      </c>
      <c r="E210">
        <v>3</v>
      </c>
      <c r="F210" t="s">
        <v>19</v>
      </c>
      <c r="G210" t="s">
        <v>103</v>
      </c>
      <c r="I210" t="s">
        <v>612</v>
      </c>
      <c r="J210" t="s">
        <v>290</v>
      </c>
      <c r="K210" t="s">
        <v>613</v>
      </c>
      <c r="N210" t="s">
        <v>290</v>
      </c>
      <c r="O210" t="s">
        <v>24</v>
      </c>
    </row>
    <row r="211" spans="1:15" x14ac:dyDescent="0.25">
      <c r="A211" t="s">
        <v>15</v>
      </c>
      <c r="B211" t="s">
        <v>16</v>
      </c>
      <c r="C211" s="7" t="s">
        <v>556</v>
      </c>
      <c r="D211" t="s">
        <v>557</v>
      </c>
      <c r="E211">
        <v>3</v>
      </c>
      <c r="F211" t="s">
        <v>19</v>
      </c>
      <c r="G211" t="s">
        <v>196</v>
      </c>
      <c r="I211" t="s">
        <v>614</v>
      </c>
      <c r="J211" t="s">
        <v>36</v>
      </c>
      <c r="K211" t="s">
        <v>615</v>
      </c>
      <c r="N211" t="s">
        <v>36</v>
      </c>
      <c r="O211" t="s">
        <v>24</v>
      </c>
    </row>
    <row r="212" spans="1:15" x14ac:dyDescent="0.25">
      <c r="A212" t="s">
        <v>15</v>
      </c>
      <c r="B212" t="s">
        <v>16</v>
      </c>
      <c r="C212" s="7" t="s">
        <v>556</v>
      </c>
      <c r="D212" t="s">
        <v>557</v>
      </c>
      <c r="E212">
        <v>3</v>
      </c>
      <c r="F212" t="s">
        <v>19</v>
      </c>
      <c r="G212" t="s">
        <v>616</v>
      </c>
      <c r="I212" t="s">
        <v>617</v>
      </c>
      <c r="J212" t="s">
        <v>618</v>
      </c>
      <c r="K212" t="s">
        <v>619</v>
      </c>
      <c r="N212" t="s">
        <v>618</v>
      </c>
      <c r="O212" t="s">
        <v>24</v>
      </c>
    </row>
    <row r="213" spans="1:15" x14ac:dyDescent="0.25">
      <c r="A213" t="s">
        <v>15</v>
      </c>
      <c r="B213" t="s">
        <v>16</v>
      </c>
      <c r="C213" s="7" t="s">
        <v>556</v>
      </c>
      <c r="D213" t="s">
        <v>557</v>
      </c>
      <c r="E213">
        <v>3</v>
      </c>
      <c r="F213" t="s">
        <v>19</v>
      </c>
      <c r="G213" t="s">
        <v>620</v>
      </c>
      <c r="I213" t="s">
        <v>621</v>
      </c>
      <c r="J213" t="s">
        <v>622</v>
      </c>
      <c r="K213" t="s">
        <v>623</v>
      </c>
      <c r="N213" t="s">
        <v>624</v>
      </c>
      <c r="O213" t="s">
        <v>24</v>
      </c>
    </row>
    <row r="214" spans="1:15" x14ac:dyDescent="0.25">
      <c r="A214" t="s">
        <v>15</v>
      </c>
      <c r="B214" t="s">
        <v>16</v>
      </c>
      <c r="C214" s="7" t="s">
        <v>556</v>
      </c>
      <c r="D214" t="s">
        <v>557</v>
      </c>
      <c r="E214">
        <v>3</v>
      </c>
      <c r="F214" t="s">
        <v>19</v>
      </c>
      <c r="G214" t="s">
        <v>625</v>
      </c>
      <c r="I214" t="s">
        <v>626</v>
      </c>
      <c r="J214" t="s">
        <v>627</v>
      </c>
      <c r="K214" t="s">
        <v>628</v>
      </c>
      <c r="N214" t="s">
        <v>629</v>
      </c>
      <c r="O214" t="s">
        <v>24</v>
      </c>
    </row>
    <row r="215" spans="1:15" x14ac:dyDescent="0.25">
      <c r="A215" t="s">
        <v>15</v>
      </c>
      <c r="B215" t="s">
        <v>16</v>
      </c>
      <c r="C215" s="7" t="s">
        <v>556</v>
      </c>
      <c r="D215" t="s">
        <v>557</v>
      </c>
      <c r="E215">
        <v>3</v>
      </c>
      <c r="F215" t="s">
        <v>42</v>
      </c>
      <c r="G215" t="s">
        <v>630</v>
      </c>
      <c r="I215" t="s">
        <v>631</v>
      </c>
      <c r="J215" t="s">
        <v>36</v>
      </c>
      <c r="K215" t="s">
        <v>474</v>
      </c>
      <c r="N215" t="s">
        <v>424</v>
      </c>
      <c r="O215" t="s">
        <v>24</v>
      </c>
    </row>
    <row r="216" spans="1:15" x14ac:dyDescent="0.25">
      <c r="A216" t="s">
        <v>15</v>
      </c>
      <c r="B216" t="s">
        <v>16</v>
      </c>
      <c r="C216" s="7" t="s">
        <v>556</v>
      </c>
      <c r="D216" t="s">
        <v>557</v>
      </c>
      <c r="E216">
        <v>3</v>
      </c>
      <c r="F216" t="s">
        <v>42</v>
      </c>
      <c r="G216" t="s">
        <v>632</v>
      </c>
      <c r="I216" t="s">
        <v>633</v>
      </c>
      <c r="J216" t="s">
        <v>36</v>
      </c>
      <c r="K216" t="s">
        <v>634</v>
      </c>
      <c r="N216" t="s">
        <v>36</v>
      </c>
      <c r="O216" t="s">
        <v>24</v>
      </c>
    </row>
    <row r="217" spans="1:15" x14ac:dyDescent="0.25">
      <c r="A217" t="s">
        <v>15</v>
      </c>
      <c r="B217" t="s">
        <v>16</v>
      </c>
      <c r="C217" s="7" t="s">
        <v>556</v>
      </c>
      <c r="D217" t="s">
        <v>557</v>
      </c>
      <c r="E217">
        <v>3</v>
      </c>
      <c r="F217" t="s">
        <v>42</v>
      </c>
      <c r="G217" t="s">
        <v>635</v>
      </c>
      <c r="I217" t="s">
        <v>636</v>
      </c>
      <c r="J217" t="s">
        <v>36</v>
      </c>
      <c r="K217" t="s">
        <v>474</v>
      </c>
      <c r="N217" t="s">
        <v>36</v>
      </c>
      <c r="O217" t="s">
        <v>24</v>
      </c>
    </row>
    <row r="218" spans="1:15" x14ac:dyDescent="0.25">
      <c r="A218" t="s">
        <v>15</v>
      </c>
      <c r="B218" t="s">
        <v>16</v>
      </c>
      <c r="C218" s="7" t="s">
        <v>556</v>
      </c>
      <c r="D218" t="s">
        <v>557</v>
      </c>
      <c r="E218">
        <v>3</v>
      </c>
      <c r="F218" t="s">
        <v>42</v>
      </c>
      <c r="G218" t="s">
        <v>637</v>
      </c>
      <c r="I218" t="s">
        <v>638</v>
      </c>
      <c r="J218" t="s">
        <v>36</v>
      </c>
      <c r="K218" t="s">
        <v>639</v>
      </c>
      <c r="N218" t="s">
        <v>180</v>
      </c>
      <c r="O218" t="s">
        <v>24</v>
      </c>
    </row>
    <row r="219" spans="1:15" x14ac:dyDescent="0.25">
      <c r="A219" t="s">
        <v>15</v>
      </c>
      <c r="B219" t="s">
        <v>16</v>
      </c>
      <c r="C219" s="7" t="s">
        <v>556</v>
      </c>
      <c r="D219" t="s">
        <v>557</v>
      </c>
      <c r="E219">
        <v>3</v>
      </c>
      <c r="F219" t="s">
        <v>42</v>
      </c>
      <c r="G219" t="s">
        <v>273</v>
      </c>
      <c r="I219" t="s">
        <v>640</v>
      </c>
      <c r="J219" t="s">
        <v>36</v>
      </c>
      <c r="K219" t="s">
        <v>431</v>
      </c>
      <c r="N219" t="s">
        <v>36</v>
      </c>
      <c r="O219" t="s">
        <v>24</v>
      </c>
    </row>
    <row r="220" spans="1:15" x14ac:dyDescent="0.25">
      <c r="A220" t="s">
        <v>15</v>
      </c>
      <c r="B220" t="s">
        <v>16</v>
      </c>
      <c r="C220" s="7" t="s">
        <v>556</v>
      </c>
      <c r="D220" t="s">
        <v>557</v>
      </c>
      <c r="E220">
        <v>3</v>
      </c>
      <c r="F220" t="s">
        <v>42</v>
      </c>
      <c r="G220" t="s">
        <v>641</v>
      </c>
      <c r="I220" t="s">
        <v>642</v>
      </c>
      <c r="J220" t="s">
        <v>36</v>
      </c>
      <c r="K220" t="s">
        <v>36</v>
      </c>
      <c r="N220" t="s">
        <v>36</v>
      </c>
      <c r="O220" t="s">
        <v>24</v>
      </c>
    </row>
    <row r="221" spans="1:15" x14ac:dyDescent="0.25">
      <c r="A221" t="s">
        <v>15</v>
      </c>
      <c r="B221" t="s">
        <v>16</v>
      </c>
      <c r="C221" s="7" t="s">
        <v>556</v>
      </c>
      <c r="D221" t="s">
        <v>557</v>
      </c>
      <c r="E221">
        <v>3</v>
      </c>
      <c r="F221" t="s">
        <v>42</v>
      </c>
      <c r="G221" t="s">
        <v>311</v>
      </c>
      <c r="I221" t="s">
        <v>643</v>
      </c>
      <c r="J221" t="s">
        <v>36</v>
      </c>
      <c r="K221" t="s">
        <v>644</v>
      </c>
      <c r="N221" t="s">
        <v>36</v>
      </c>
      <c r="O221" t="s">
        <v>24</v>
      </c>
    </row>
    <row r="222" spans="1:15" x14ac:dyDescent="0.25">
      <c r="A222" t="s">
        <v>15</v>
      </c>
      <c r="B222" t="s">
        <v>16</v>
      </c>
      <c r="C222" s="7" t="s">
        <v>556</v>
      </c>
      <c r="D222" t="s">
        <v>557</v>
      </c>
      <c r="E222">
        <v>3</v>
      </c>
      <c r="F222" t="s">
        <v>42</v>
      </c>
      <c r="G222" t="s">
        <v>239</v>
      </c>
      <c r="I222" t="s">
        <v>645</v>
      </c>
      <c r="J222" t="s">
        <v>36</v>
      </c>
      <c r="K222" t="s">
        <v>646</v>
      </c>
      <c r="N222" t="s">
        <v>36</v>
      </c>
      <c r="O222" t="s">
        <v>24</v>
      </c>
    </row>
    <row r="223" spans="1:15" x14ac:dyDescent="0.25">
      <c r="A223" t="s">
        <v>15</v>
      </c>
      <c r="B223" t="s">
        <v>16</v>
      </c>
      <c r="C223" s="7" t="s">
        <v>556</v>
      </c>
      <c r="D223" t="s">
        <v>557</v>
      </c>
      <c r="E223">
        <v>2</v>
      </c>
      <c r="F223" t="s">
        <v>75</v>
      </c>
      <c r="G223" t="s">
        <v>647</v>
      </c>
      <c r="I223" t="s">
        <v>648</v>
      </c>
      <c r="J223" t="s">
        <v>649</v>
      </c>
      <c r="K223" t="s">
        <v>650</v>
      </c>
      <c r="N223" t="s">
        <v>649</v>
      </c>
      <c r="O223" t="s">
        <v>24</v>
      </c>
    </row>
    <row r="224" spans="1:15" x14ac:dyDescent="0.25">
      <c r="A224" t="s">
        <v>15</v>
      </c>
      <c r="B224" t="s">
        <v>16</v>
      </c>
      <c r="C224" s="7" t="s">
        <v>556</v>
      </c>
      <c r="D224" t="s">
        <v>557</v>
      </c>
      <c r="E224">
        <v>2</v>
      </c>
      <c r="F224" t="s">
        <v>19</v>
      </c>
      <c r="G224" t="s">
        <v>220</v>
      </c>
      <c r="I224" t="s">
        <v>648</v>
      </c>
      <c r="J224" t="s">
        <v>290</v>
      </c>
      <c r="K224" t="s">
        <v>651</v>
      </c>
      <c r="N224" t="s">
        <v>290</v>
      </c>
      <c r="O224" t="s">
        <v>24</v>
      </c>
    </row>
    <row r="225" spans="1:16" x14ac:dyDescent="0.25">
      <c r="A225" t="s">
        <v>15</v>
      </c>
      <c r="B225" t="s">
        <v>16</v>
      </c>
      <c r="C225" s="7" t="s">
        <v>556</v>
      </c>
      <c r="D225" t="s">
        <v>557</v>
      </c>
      <c r="E225">
        <v>2</v>
      </c>
      <c r="F225" t="s">
        <v>19</v>
      </c>
      <c r="G225" t="s">
        <v>652</v>
      </c>
      <c r="I225" t="s">
        <v>653</v>
      </c>
      <c r="J225" t="s">
        <v>654</v>
      </c>
      <c r="K225" t="s">
        <v>655</v>
      </c>
      <c r="N225" t="s">
        <v>654</v>
      </c>
      <c r="O225" t="s">
        <v>24</v>
      </c>
    </row>
    <row r="226" spans="1:16" x14ac:dyDescent="0.25">
      <c r="A226" t="s">
        <v>15</v>
      </c>
      <c r="B226" t="s">
        <v>16</v>
      </c>
      <c r="C226" s="7" t="s">
        <v>556</v>
      </c>
      <c r="D226" t="s">
        <v>557</v>
      </c>
      <c r="E226">
        <v>2</v>
      </c>
      <c r="F226" t="s">
        <v>19</v>
      </c>
      <c r="G226" t="s">
        <v>656</v>
      </c>
      <c r="I226" t="s">
        <v>657</v>
      </c>
      <c r="J226" t="s">
        <v>36</v>
      </c>
      <c r="K226" t="s">
        <v>658</v>
      </c>
      <c r="N226" t="s">
        <v>36</v>
      </c>
      <c r="O226" t="s">
        <v>24</v>
      </c>
    </row>
    <row r="227" spans="1:16" x14ac:dyDescent="0.25">
      <c r="A227" t="s">
        <v>15</v>
      </c>
      <c r="B227" t="s">
        <v>16</v>
      </c>
      <c r="C227" s="7" t="s">
        <v>556</v>
      </c>
      <c r="D227" t="s">
        <v>557</v>
      </c>
      <c r="E227">
        <v>2</v>
      </c>
      <c r="F227" t="s">
        <v>19</v>
      </c>
      <c r="G227" t="s">
        <v>109</v>
      </c>
      <c r="I227" t="s">
        <v>659</v>
      </c>
      <c r="J227" t="s">
        <v>660</v>
      </c>
      <c r="K227" t="s">
        <v>661</v>
      </c>
      <c r="N227" t="s">
        <v>660</v>
      </c>
      <c r="O227" t="s">
        <v>24</v>
      </c>
    </row>
    <row r="228" spans="1:16" x14ac:dyDescent="0.25">
      <c r="A228" t="s">
        <v>15</v>
      </c>
      <c r="B228" t="s">
        <v>16</v>
      </c>
      <c r="C228" s="7" t="s">
        <v>556</v>
      </c>
      <c r="D228" t="s">
        <v>557</v>
      </c>
      <c r="E228">
        <v>2</v>
      </c>
      <c r="F228" t="s">
        <v>19</v>
      </c>
      <c r="G228" t="s">
        <v>662</v>
      </c>
      <c r="I228" t="s">
        <v>663</v>
      </c>
      <c r="J228" t="s">
        <v>290</v>
      </c>
      <c r="K228">
        <v>9119.68</v>
      </c>
      <c r="N228" t="s">
        <v>290</v>
      </c>
      <c r="O228" t="s">
        <v>24</v>
      </c>
    </row>
    <row r="229" spans="1:16" x14ac:dyDescent="0.25">
      <c r="A229" t="s">
        <v>15</v>
      </c>
      <c r="B229" t="s">
        <v>16</v>
      </c>
      <c r="C229" s="7" t="s">
        <v>556</v>
      </c>
      <c r="D229" t="s">
        <v>557</v>
      </c>
      <c r="E229">
        <v>2</v>
      </c>
      <c r="F229" t="s">
        <v>19</v>
      </c>
      <c r="G229" t="s">
        <v>664</v>
      </c>
      <c r="I229" t="s">
        <v>665</v>
      </c>
      <c r="J229" t="s">
        <v>666</v>
      </c>
      <c r="K229" t="s">
        <v>667</v>
      </c>
      <c r="N229" t="s">
        <v>666</v>
      </c>
      <c r="O229" t="s">
        <v>668</v>
      </c>
    </row>
    <row r="230" spans="1:16" x14ac:dyDescent="0.25">
      <c r="A230" t="s">
        <v>15</v>
      </c>
      <c r="B230" t="s">
        <v>16</v>
      </c>
      <c r="C230" s="7" t="s">
        <v>556</v>
      </c>
      <c r="D230" t="s">
        <v>557</v>
      </c>
      <c r="E230">
        <v>2</v>
      </c>
      <c r="F230" t="s">
        <v>42</v>
      </c>
      <c r="G230" t="s">
        <v>429</v>
      </c>
      <c r="I230" t="s">
        <v>669</v>
      </c>
      <c r="J230" t="s">
        <v>36</v>
      </c>
      <c r="K230" t="s">
        <v>36</v>
      </c>
      <c r="N230" t="s">
        <v>36</v>
      </c>
      <c r="O230" t="s">
        <v>24</v>
      </c>
    </row>
    <row r="231" spans="1:16" x14ac:dyDescent="0.25">
      <c r="A231" t="s">
        <v>15</v>
      </c>
      <c r="B231" t="s">
        <v>16</v>
      </c>
      <c r="C231" s="7" t="s">
        <v>556</v>
      </c>
      <c r="D231" t="s">
        <v>557</v>
      </c>
      <c r="E231">
        <v>2</v>
      </c>
      <c r="F231" t="s">
        <v>42</v>
      </c>
      <c r="G231" t="s">
        <v>670</v>
      </c>
      <c r="I231" t="s">
        <v>671</v>
      </c>
      <c r="J231" t="s">
        <v>672</v>
      </c>
      <c r="K231" t="s">
        <v>672</v>
      </c>
      <c r="N231" t="s">
        <v>672</v>
      </c>
      <c r="O231" t="s">
        <v>24</v>
      </c>
    </row>
    <row r="232" spans="1:16" x14ac:dyDescent="0.25">
      <c r="A232" t="s">
        <v>15</v>
      </c>
      <c r="B232" t="s">
        <v>16</v>
      </c>
      <c r="C232" s="2">
        <v>44386</v>
      </c>
      <c r="D232" t="s">
        <v>557</v>
      </c>
      <c r="E232">
        <v>1</v>
      </c>
      <c r="F232" t="s">
        <v>514</v>
      </c>
      <c r="G232" t="s">
        <v>673</v>
      </c>
      <c r="I232" t="s">
        <v>674</v>
      </c>
      <c r="J232" t="s">
        <v>61</v>
      </c>
      <c r="K232" t="s">
        <v>61</v>
      </c>
      <c r="N232" t="s">
        <v>61</v>
      </c>
      <c r="O232" t="s">
        <v>24</v>
      </c>
    </row>
    <row r="233" spans="1:16" x14ac:dyDescent="0.25">
      <c r="A233" t="s">
        <v>15</v>
      </c>
      <c r="B233" t="s">
        <v>16</v>
      </c>
      <c r="C233" s="2">
        <v>44386</v>
      </c>
      <c r="D233" t="s">
        <v>557</v>
      </c>
      <c r="E233">
        <v>1</v>
      </c>
      <c r="F233" t="s">
        <v>19</v>
      </c>
      <c r="G233" t="s">
        <v>675</v>
      </c>
      <c r="I233" t="s">
        <v>676</v>
      </c>
      <c r="J233" t="s">
        <v>677</v>
      </c>
      <c r="K233" t="s">
        <v>678</v>
      </c>
      <c r="N233" t="s">
        <v>198</v>
      </c>
      <c r="O233" t="s">
        <v>24</v>
      </c>
    </row>
    <row r="234" spans="1:16" x14ac:dyDescent="0.25">
      <c r="A234" t="s">
        <v>15</v>
      </c>
      <c r="B234" t="s">
        <v>16</v>
      </c>
      <c r="C234" s="2">
        <v>44386</v>
      </c>
      <c r="D234" t="s">
        <v>557</v>
      </c>
      <c r="E234">
        <v>1</v>
      </c>
      <c r="F234" t="s">
        <v>19</v>
      </c>
      <c r="G234" t="s">
        <v>679</v>
      </c>
      <c r="I234" t="s">
        <v>680</v>
      </c>
      <c r="J234" t="s">
        <v>290</v>
      </c>
      <c r="K234" t="s">
        <v>681</v>
      </c>
      <c r="N234" t="s">
        <v>290</v>
      </c>
      <c r="O234" t="s">
        <v>24</v>
      </c>
    </row>
    <row r="235" spans="1:16" x14ac:dyDescent="0.25">
      <c r="A235" t="s">
        <v>15</v>
      </c>
      <c r="B235" t="s">
        <v>16</v>
      </c>
      <c r="C235" s="2">
        <v>44386</v>
      </c>
      <c r="D235" t="s">
        <v>557</v>
      </c>
      <c r="E235">
        <v>1</v>
      </c>
      <c r="F235" t="s">
        <v>19</v>
      </c>
      <c r="G235" t="s">
        <v>682</v>
      </c>
      <c r="I235" t="s">
        <v>683</v>
      </c>
      <c r="J235" t="s">
        <v>684</v>
      </c>
      <c r="K235" t="s">
        <v>685</v>
      </c>
      <c r="N235" t="s">
        <v>684</v>
      </c>
      <c r="O235" t="s">
        <v>24</v>
      </c>
    </row>
    <row r="236" spans="1:16" x14ac:dyDescent="0.25">
      <c r="A236" t="s">
        <v>15</v>
      </c>
      <c r="B236" t="s">
        <v>16</v>
      </c>
      <c r="C236" s="2">
        <v>44386</v>
      </c>
      <c r="D236" t="s">
        <v>557</v>
      </c>
      <c r="E236">
        <v>1</v>
      </c>
      <c r="F236" t="s">
        <v>19</v>
      </c>
      <c r="G236" t="s">
        <v>686</v>
      </c>
      <c r="I236" t="s">
        <v>687</v>
      </c>
      <c r="J236" t="s">
        <v>290</v>
      </c>
      <c r="K236" t="s">
        <v>688</v>
      </c>
      <c r="N236" t="s">
        <v>290</v>
      </c>
      <c r="O236" t="s">
        <v>24</v>
      </c>
    </row>
    <row r="237" spans="1:16" x14ac:dyDescent="0.25">
      <c r="A237" t="s">
        <v>15</v>
      </c>
      <c r="B237" t="s">
        <v>16</v>
      </c>
      <c r="C237" s="2">
        <v>44386</v>
      </c>
      <c r="D237" t="s">
        <v>557</v>
      </c>
      <c r="E237">
        <v>1</v>
      </c>
      <c r="F237" t="s">
        <v>42</v>
      </c>
      <c r="G237" t="s">
        <v>689</v>
      </c>
      <c r="I237" t="s">
        <v>690</v>
      </c>
      <c r="J237" t="s">
        <v>36</v>
      </c>
      <c r="K237" t="s">
        <v>691</v>
      </c>
      <c r="N237" t="s">
        <v>36</v>
      </c>
      <c r="O237" t="s">
        <v>24</v>
      </c>
    </row>
    <row r="238" spans="1:16" x14ac:dyDescent="0.25">
      <c r="A238" t="s">
        <v>15</v>
      </c>
      <c r="B238" t="s">
        <v>16</v>
      </c>
      <c r="C238" s="2">
        <v>44386</v>
      </c>
      <c r="D238" t="s">
        <v>557</v>
      </c>
      <c r="E238">
        <v>1</v>
      </c>
      <c r="F238" t="s">
        <v>42</v>
      </c>
      <c r="G238" t="s">
        <v>275</v>
      </c>
      <c r="I238" t="s">
        <v>692</v>
      </c>
      <c r="J238" t="s">
        <v>36</v>
      </c>
      <c r="K238" t="s">
        <v>693</v>
      </c>
      <c r="N238" t="s">
        <v>36</v>
      </c>
      <c r="O238" t="s">
        <v>24</v>
      </c>
    </row>
    <row r="239" spans="1:16" x14ac:dyDescent="0.25">
      <c r="A239" s="8" t="s">
        <v>15</v>
      </c>
      <c r="B239" s="8" t="s">
        <v>16</v>
      </c>
      <c r="C239" s="9">
        <v>44200</v>
      </c>
      <c r="D239" s="8" t="s">
        <v>694</v>
      </c>
      <c r="E239" s="8">
        <v>2</v>
      </c>
      <c r="F239" s="8" t="s">
        <v>19</v>
      </c>
      <c r="G239" s="8" t="s">
        <v>598</v>
      </c>
      <c r="H239" s="8"/>
      <c r="I239" s="8" t="s">
        <v>695</v>
      </c>
      <c r="J239" s="10">
        <v>4000</v>
      </c>
      <c r="K239" s="10">
        <v>8500</v>
      </c>
      <c r="L239" s="11"/>
      <c r="M239" s="11"/>
      <c r="N239" s="10">
        <v>4000</v>
      </c>
      <c r="O239" s="11" t="s">
        <v>696</v>
      </c>
      <c r="P239" s="8"/>
    </row>
    <row r="240" spans="1:16" x14ac:dyDescent="0.25">
      <c r="A240" s="8" t="s">
        <v>15</v>
      </c>
      <c r="B240" s="8" t="s">
        <v>16</v>
      </c>
      <c r="C240" s="9">
        <v>44200</v>
      </c>
      <c r="D240" s="8" t="s">
        <v>694</v>
      </c>
      <c r="E240" s="8">
        <v>2</v>
      </c>
      <c r="F240" s="8" t="s">
        <v>19</v>
      </c>
      <c r="G240" s="8" t="s">
        <v>697</v>
      </c>
      <c r="H240" s="8"/>
      <c r="I240" s="8" t="s">
        <v>698</v>
      </c>
      <c r="J240" s="10">
        <v>3000</v>
      </c>
      <c r="K240" s="12">
        <v>8140</v>
      </c>
      <c r="L240" s="11"/>
      <c r="M240" s="11"/>
      <c r="N240" s="10">
        <v>3000</v>
      </c>
      <c r="O240" s="11" t="s">
        <v>696</v>
      </c>
      <c r="P240" s="8"/>
    </row>
    <row r="241" spans="1:16" x14ac:dyDescent="0.25">
      <c r="A241" s="8" t="s">
        <v>15</v>
      </c>
      <c r="B241" s="8" t="s">
        <v>16</v>
      </c>
      <c r="C241" s="9">
        <v>44200</v>
      </c>
      <c r="D241" s="8" t="s">
        <v>694</v>
      </c>
      <c r="E241" s="8">
        <v>2</v>
      </c>
      <c r="F241" s="8" t="s">
        <v>19</v>
      </c>
      <c r="G241" s="8" t="s">
        <v>699</v>
      </c>
      <c r="H241" s="8"/>
      <c r="I241" s="8" t="s">
        <v>700</v>
      </c>
      <c r="J241" s="10">
        <v>500</v>
      </c>
      <c r="K241" s="10">
        <v>2065</v>
      </c>
      <c r="L241" s="11"/>
      <c r="M241" s="11"/>
      <c r="N241" s="12">
        <v>500</v>
      </c>
      <c r="O241" s="11" t="s">
        <v>696</v>
      </c>
      <c r="P241" s="8"/>
    </row>
    <row r="242" spans="1:16" x14ac:dyDescent="0.25">
      <c r="A242" s="8" t="s">
        <v>15</v>
      </c>
      <c r="B242" s="8" t="s">
        <v>16</v>
      </c>
      <c r="C242" s="9">
        <v>44200</v>
      </c>
      <c r="D242" s="8" t="s">
        <v>694</v>
      </c>
      <c r="E242" s="8">
        <v>2</v>
      </c>
      <c r="F242" s="8" t="s">
        <v>42</v>
      </c>
      <c r="G242" s="8" t="s">
        <v>590</v>
      </c>
      <c r="H242" s="8"/>
      <c r="I242" s="8" t="s">
        <v>591</v>
      </c>
      <c r="J242" s="10">
        <v>1000</v>
      </c>
      <c r="K242" s="10">
        <v>4885</v>
      </c>
      <c r="L242" s="11"/>
      <c r="M242" s="11"/>
      <c r="N242" s="10">
        <v>1000</v>
      </c>
      <c r="O242" s="11" t="s">
        <v>696</v>
      </c>
      <c r="P242" s="8"/>
    </row>
    <row r="243" spans="1:16" x14ac:dyDescent="0.25">
      <c r="A243" s="8" t="s">
        <v>15</v>
      </c>
      <c r="B243" s="8" t="s">
        <v>16</v>
      </c>
      <c r="C243" s="9">
        <v>44200</v>
      </c>
      <c r="D243" s="8" t="s">
        <v>694</v>
      </c>
      <c r="E243" s="8">
        <v>2</v>
      </c>
      <c r="F243" s="8" t="s">
        <v>42</v>
      </c>
      <c r="G243" s="8" t="s">
        <v>701</v>
      </c>
      <c r="H243" s="8"/>
      <c r="I243" s="8" t="s">
        <v>702</v>
      </c>
      <c r="J243" s="10">
        <v>1000</v>
      </c>
      <c r="K243" s="10">
        <v>2483</v>
      </c>
      <c r="L243" s="11"/>
      <c r="M243" s="11"/>
      <c r="N243" s="10">
        <v>500</v>
      </c>
      <c r="O243" s="11" t="s">
        <v>696</v>
      </c>
      <c r="P243" s="8" t="s">
        <v>703</v>
      </c>
    </row>
    <row r="244" spans="1:16" x14ac:dyDescent="0.25">
      <c r="A244" s="8" t="s">
        <v>15</v>
      </c>
      <c r="B244" s="8" t="s">
        <v>16</v>
      </c>
      <c r="C244" s="9">
        <v>44200</v>
      </c>
      <c r="D244" s="8" t="s">
        <v>694</v>
      </c>
      <c r="E244" s="8">
        <v>2</v>
      </c>
      <c r="F244" s="8" t="s">
        <v>42</v>
      </c>
      <c r="G244" s="8" t="s">
        <v>704</v>
      </c>
      <c r="H244" s="8"/>
      <c r="I244" s="8" t="s">
        <v>705</v>
      </c>
      <c r="J244" s="10">
        <v>600</v>
      </c>
      <c r="K244" s="10">
        <v>600</v>
      </c>
      <c r="L244" s="11"/>
      <c r="M244" s="11"/>
      <c r="N244" s="12">
        <v>600</v>
      </c>
      <c r="O244" s="11" t="s">
        <v>696</v>
      </c>
      <c r="P244" s="8"/>
    </row>
    <row r="245" spans="1:16" x14ac:dyDescent="0.25">
      <c r="A245" s="8" t="s">
        <v>15</v>
      </c>
      <c r="B245" s="8" t="s">
        <v>16</v>
      </c>
      <c r="C245" s="9">
        <v>44200</v>
      </c>
      <c r="D245" s="8" t="s">
        <v>694</v>
      </c>
      <c r="E245" s="8">
        <v>2</v>
      </c>
      <c r="F245" s="8" t="s">
        <v>42</v>
      </c>
      <c r="G245" s="8" t="s">
        <v>25</v>
      </c>
      <c r="H245" s="8"/>
      <c r="I245" s="8" t="s">
        <v>706</v>
      </c>
      <c r="J245" s="10">
        <v>1000</v>
      </c>
      <c r="K245" s="10">
        <v>9322</v>
      </c>
      <c r="L245" s="11"/>
      <c r="M245" s="11"/>
      <c r="N245" s="10">
        <v>500</v>
      </c>
      <c r="O245" s="11" t="s">
        <v>696</v>
      </c>
      <c r="P245" s="8" t="s">
        <v>703</v>
      </c>
    </row>
    <row r="246" spans="1:16" x14ac:dyDescent="0.25">
      <c r="A246" s="8" t="s">
        <v>15</v>
      </c>
      <c r="B246" s="8" t="s">
        <v>16</v>
      </c>
      <c r="C246" s="9">
        <v>44200</v>
      </c>
      <c r="D246" s="8" t="s">
        <v>694</v>
      </c>
      <c r="E246" s="8">
        <v>2</v>
      </c>
      <c r="F246" s="8" t="s">
        <v>42</v>
      </c>
      <c r="G246" s="8" t="s">
        <v>340</v>
      </c>
      <c r="H246" s="8"/>
      <c r="I246" s="8" t="s">
        <v>707</v>
      </c>
      <c r="J246" s="10">
        <v>1000</v>
      </c>
      <c r="K246" s="10">
        <v>1212</v>
      </c>
      <c r="L246" s="11"/>
      <c r="M246" s="11"/>
      <c r="N246" s="10">
        <v>1000</v>
      </c>
      <c r="O246" s="11" t="s">
        <v>696</v>
      </c>
      <c r="P246" s="8"/>
    </row>
    <row r="247" spans="1:16" x14ac:dyDescent="0.25">
      <c r="A247" s="8" t="s">
        <v>15</v>
      </c>
      <c r="B247" s="8" t="s">
        <v>16</v>
      </c>
      <c r="C247" s="9">
        <v>44200</v>
      </c>
      <c r="D247" s="8" t="s">
        <v>694</v>
      </c>
      <c r="E247" s="8">
        <v>2</v>
      </c>
      <c r="F247" s="8" t="s">
        <v>42</v>
      </c>
      <c r="G247" s="8" t="s">
        <v>708</v>
      </c>
      <c r="H247" s="8"/>
      <c r="I247" s="8" t="s">
        <v>709</v>
      </c>
      <c r="J247" s="12">
        <v>994.99</v>
      </c>
      <c r="K247" s="12">
        <v>1149.99</v>
      </c>
      <c r="L247" s="11"/>
      <c r="M247" s="11"/>
      <c r="N247" s="10">
        <v>500</v>
      </c>
      <c r="O247" s="11" t="s">
        <v>696</v>
      </c>
      <c r="P247" s="8"/>
    </row>
    <row r="248" spans="1:16" x14ac:dyDescent="0.25">
      <c r="A248" s="8" t="s">
        <v>15</v>
      </c>
      <c r="B248" s="8" t="s">
        <v>16</v>
      </c>
      <c r="C248" s="9">
        <v>44200</v>
      </c>
      <c r="D248" s="8" t="s">
        <v>694</v>
      </c>
      <c r="E248" s="8">
        <v>2</v>
      </c>
      <c r="F248" s="8" t="s">
        <v>42</v>
      </c>
      <c r="G248" s="8" t="s">
        <v>710</v>
      </c>
      <c r="H248" s="8"/>
      <c r="I248" s="8" t="s">
        <v>711</v>
      </c>
      <c r="J248" s="12">
        <v>690</v>
      </c>
      <c r="K248" s="12">
        <v>690</v>
      </c>
      <c r="L248" s="11"/>
      <c r="M248" s="11"/>
      <c r="N248" s="10">
        <v>190</v>
      </c>
      <c r="O248" s="11" t="s">
        <v>696</v>
      </c>
      <c r="P248" s="8" t="s">
        <v>703</v>
      </c>
    </row>
    <row r="249" spans="1:16" x14ac:dyDescent="0.25">
      <c r="A249" s="8" t="s">
        <v>15</v>
      </c>
      <c r="B249" s="8" t="s">
        <v>16</v>
      </c>
      <c r="C249" s="9">
        <v>44200</v>
      </c>
      <c r="D249" s="8" t="s">
        <v>694</v>
      </c>
      <c r="E249" s="8">
        <v>2</v>
      </c>
      <c r="F249" s="8" t="s">
        <v>42</v>
      </c>
      <c r="G249" s="8" t="s">
        <v>327</v>
      </c>
      <c r="H249" s="8"/>
      <c r="I249" s="8" t="s">
        <v>712</v>
      </c>
      <c r="J249" s="10">
        <v>1000</v>
      </c>
      <c r="K249" s="10">
        <v>3000</v>
      </c>
      <c r="L249" s="11"/>
      <c r="M249" s="11"/>
      <c r="N249" s="10">
        <v>1000</v>
      </c>
      <c r="O249" s="11" t="s">
        <v>696</v>
      </c>
      <c r="P249" s="8"/>
    </row>
    <row r="250" spans="1:16" x14ac:dyDescent="0.25">
      <c r="A250" s="8" t="s">
        <v>15</v>
      </c>
      <c r="B250" s="8" t="s">
        <v>16</v>
      </c>
      <c r="C250" s="9">
        <v>44200</v>
      </c>
      <c r="D250" s="8" t="s">
        <v>694</v>
      </c>
      <c r="E250" s="8">
        <v>2</v>
      </c>
      <c r="F250" s="8" t="s">
        <v>42</v>
      </c>
      <c r="G250" s="8" t="s">
        <v>334</v>
      </c>
      <c r="H250" s="8"/>
      <c r="I250" s="8" t="s">
        <v>713</v>
      </c>
      <c r="J250" s="12">
        <v>965</v>
      </c>
      <c r="K250" s="12">
        <v>965</v>
      </c>
      <c r="L250" s="11"/>
      <c r="M250" s="11"/>
      <c r="N250" s="10">
        <v>965</v>
      </c>
      <c r="O250" s="11" t="s">
        <v>696</v>
      </c>
      <c r="P250" s="8"/>
    </row>
    <row r="251" spans="1:16" x14ac:dyDescent="0.25">
      <c r="A251" s="8" t="s">
        <v>15</v>
      </c>
      <c r="B251" s="8" t="s">
        <v>16</v>
      </c>
      <c r="C251" s="9">
        <v>44200</v>
      </c>
      <c r="D251" s="8" t="s">
        <v>694</v>
      </c>
      <c r="E251" s="8">
        <v>2</v>
      </c>
      <c r="F251" s="8" t="s">
        <v>714</v>
      </c>
      <c r="G251" s="8" t="s">
        <v>229</v>
      </c>
      <c r="H251" s="8"/>
      <c r="I251" s="8" t="s">
        <v>715</v>
      </c>
      <c r="J251" s="12">
        <v>756.63</v>
      </c>
      <c r="K251" s="12">
        <v>756.63</v>
      </c>
      <c r="L251" s="11"/>
      <c r="M251" s="11"/>
      <c r="N251" s="12">
        <v>756.63</v>
      </c>
      <c r="O251" s="11" t="s">
        <v>696</v>
      </c>
      <c r="P251" s="8" t="s">
        <v>716</v>
      </c>
    </row>
    <row r="252" spans="1:16" x14ac:dyDescent="0.25">
      <c r="A252" s="8" t="s">
        <v>15</v>
      </c>
      <c r="B252" s="8" t="s">
        <v>16</v>
      </c>
      <c r="C252" s="9">
        <v>44200</v>
      </c>
      <c r="D252" s="8" t="s">
        <v>694</v>
      </c>
      <c r="E252" s="8">
        <v>2</v>
      </c>
      <c r="F252" s="8" t="s">
        <v>714</v>
      </c>
      <c r="G252" s="8" t="s">
        <v>38</v>
      </c>
      <c r="H252" s="8"/>
      <c r="I252" s="8" t="s">
        <v>715</v>
      </c>
      <c r="J252" s="10">
        <v>1000</v>
      </c>
      <c r="K252" s="10">
        <v>1180</v>
      </c>
      <c r="L252" s="11"/>
      <c r="M252" s="11"/>
      <c r="N252" s="10">
        <v>1000</v>
      </c>
      <c r="O252" s="11" t="s">
        <v>696</v>
      </c>
      <c r="P252" s="8" t="s">
        <v>716</v>
      </c>
    </row>
    <row r="253" spans="1:16" x14ac:dyDescent="0.25">
      <c r="A253" s="8" t="s">
        <v>15</v>
      </c>
      <c r="B253" s="8" t="s">
        <v>16</v>
      </c>
      <c r="C253" s="9">
        <v>44200</v>
      </c>
      <c r="D253" s="8" t="s">
        <v>694</v>
      </c>
      <c r="E253" s="8">
        <v>3</v>
      </c>
      <c r="F253" s="8" t="s">
        <v>19</v>
      </c>
      <c r="G253" s="8" t="s">
        <v>93</v>
      </c>
      <c r="H253" s="8"/>
      <c r="I253" s="8" t="s">
        <v>717</v>
      </c>
      <c r="J253" s="10">
        <v>979</v>
      </c>
      <c r="K253" s="10">
        <v>979</v>
      </c>
      <c r="L253" s="11"/>
      <c r="M253" s="11"/>
      <c r="N253" s="10">
        <v>479</v>
      </c>
      <c r="O253" s="11" t="s">
        <v>24</v>
      </c>
      <c r="P253" s="8" t="s">
        <v>703</v>
      </c>
    </row>
    <row r="254" spans="1:16" x14ac:dyDescent="0.25">
      <c r="A254" s="8" t="s">
        <v>15</v>
      </c>
      <c r="B254" s="8" t="s">
        <v>16</v>
      </c>
      <c r="C254" s="9">
        <v>44200</v>
      </c>
      <c r="D254" s="8" t="s">
        <v>694</v>
      </c>
      <c r="E254" s="8">
        <v>3</v>
      </c>
      <c r="F254" s="8" t="s">
        <v>19</v>
      </c>
      <c r="G254" s="8" t="s">
        <v>192</v>
      </c>
      <c r="H254" s="8"/>
      <c r="I254" s="8" t="s">
        <v>718</v>
      </c>
      <c r="J254" s="10">
        <v>4000</v>
      </c>
      <c r="K254" s="10">
        <v>9850</v>
      </c>
      <c r="L254" s="11"/>
      <c r="M254" s="11"/>
      <c r="N254" s="10">
        <v>4000</v>
      </c>
      <c r="O254" s="11" t="s">
        <v>696</v>
      </c>
      <c r="P254" s="8"/>
    </row>
    <row r="255" spans="1:16" x14ac:dyDescent="0.25">
      <c r="A255" s="8" t="s">
        <v>15</v>
      </c>
      <c r="B255" s="8" t="s">
        <v>16</v>
      </c>
      <c r="C255" s="9">
        <v>44200</v>
      </c>
      <c r="D255" s="8" t="s">
        <v>694</v>
      </c>
      <c r="E255" s="8">
        <v>3</v>
      </c>
      <c r="F255" s="8" t="s">
        <v>19</v>
      </c>
      <c r="G255" s="8" t="s">
        <v>719</v>
      </c>
      <c r="H255" s="8"/>
      <c r="I255" s="8" t="s">
        <v>720</v>
      </c>
      <c r="J255" s="10">
        <v>2430</v>
      </c>
      <c r="K255" s="10">
        <v>4860</v>
      </c>
      <c r="L255" s="11"/>
      <c r="M255" s="11"/>
      <c r="N255" s="10">
        <v>2430</v>
      </c>
      <c r="O255" s="11" t="s">
        <v>24</v>
      </c>
      <c r="P255" s="8"/>
    </row>
    <row r="256" spans="1:16" x14ac:dyDescent="0.25">
      <c r="A256" s="8" t="s">
        <v>15</v>
      </c>
      <c r="B256" s="8" t="s">
        <v>16</v>
      </c>
      <c r="C256" s="9">
        <v>44200</v>
      </c>
      <c r="D256" s="8" t="s">
        <v>694</v>
      </c>
      <c r="E256" s="8">
        <v>3</v>
      </c>
      <c r="F256" s="8" t="s">
        <v>19</v>
      </c>
      <c r="G256" s="8" t="s">
        <v>721</v>
      </c>
      <c r="H256" s="8"/>
      <c r="I256" s="8" t="s">
        <v>722</v>
      </c>
      <c r="J256" s="10">
        <v>1997</v>
      </c>
      <c r="K256" s="10">
        <v>3995</v>
      </c>
      <c r="L256" s="11"/>
      <c r="M256" s="11"/>
      <c r="N256" s="10">
        <v>1997</v>
      </c>
      <c r="O256" s="11" t="s">
        <v>696</v>
      </c>
      <c r="P256" s="8"/>
    </row>
    <row r="257" spans="1:16" x14ac:dyDescent="0.25">
      <c r="A257" s="8" t="s">
        <v>15</v>
      </c>
      <c r="B257" s="8" t="s">
        <v>16</v>
      </c>
      <c r="C257" s="9">
        <v>44200</v>
      </c>
      <c r="D257" s="8" t="s">
        <v>694</v>
      </c>
      <c r="E257" s="8">
        <v>3</v>
      </c>
      <c r="F257" s="8" t="s">
        <v>42</v>
      </c>
      <c r="G257" s="8" t="s">
        <v>723</v>
      </c>
      <c r="H257" s="8"/>
      <c r="I257" s="8" t="s">
        <v>724</v>
      </c>
      <c r="J257" s="10">
        <v>1000</v>
      </c>
      <c r="K257" s="10">
        <v>1000</v>
      </c>
      <c r="L257" s="11"/>
      <c r="M257" s="11"/>
      <c r="N257" s="10">
        <v>1000</v>
      </c>
      <c r="O257" s="11" t="s">
        <v>696</v>
      </c>
      <c r="P257" s="8"/>
    </row>
    <row r="258" spans="1:16" x14ac:dyDescent="0.25">
      <c r="A258" s="8" t="s">
        <v>15</v>
      </c>
      <c r="B258" s="8" t="s">
        <v>16</v>
      </c>
      <c r="C258" s="9">
        <v>44200</v>
      </c>
      <c r="D258" s="8" t="s">
        <v>694</v>
      </c>
      <c r="E258" s="8">
        <v>3</v>
      </c>
      <c r="F258" s="8" t="s">
        <v>42</v>
      </c>
      <c r="G258" s="8" t="s">
        <v>725</v>
      </c>
      <c r="H258" s="8"/>
      <c r="I258" s="8" t="s">
        <v>726</v>
      </c>
      <c r="J258" s="10">
        <v>877</v>
      </c>
      <c r="K258" s="10">
        <v>877</v>
      </c>
      <c r="L258" s="11"/>
      <c r="M258" s="11"/>
      <c r="N258" s="10">
        <v>877</v>
      </c>
      <c r="O258" s="11" t="s">
        <v>696</v>
      </c>
      <c r="P258" s="8"/>
    </row>
    <row r="259" spans="1:16" x14ac:dyDescent="0.25">
      <c r="A259" s="8" t="s">
        <v>15</v>
      </c>
      <c r="B259" s="8" t="s">
        <v>16</v>
      </c>
      <c r="C259" s="9">
        <v>44200</v>
      </c>
      <c r="D259" s="8" t="s">
        <v>694</v>
      </c>
      <c r="E259" s="8">
        <v>3</v>
      </c>
      <c r="F259" s="8" t="s">
        <v>42</v>
      </c>
      <c r="G259" s="8" t="s">
        <v>59</v>
      </c>
      <c r="H259" s="8"/>
      <c r="I259" s="8" t="s">
        <v>727</v>
      </c>
      <c r="J259" s="10">
        <v>800</v>
      </c>
      <c r="K259" s="10">
        <v>2060</v>
      </c>
      <c r="L259" s="11"/>
      <c r="M259" s="11"/>
      <c r="N259" s="10">
        <v>800</v>
      </c>
      <c r="O259" s="11" t="s">
        <v>696</v>
      </c>
      <c r="P259" s="8"/>
    </row>
    <row r="260" spans="1:16" x14ac:dyDescent="0.25">
      <c r="A260" s="8" t="s">
        <v>15</v>
      </c>
      <c r="B260" s="8" t="s">
        <v>16</v>
      </c>
      <c r="C260" s="9">
        <v>44200</v>
      </c>
      <c r="D260" s="8" t="s">
        <v>694</v>
      </c>
      <c r="E260" s="8">
        <v>3</v>
      </c>
      <c r="F260" s="8" t="s">
        <v>42</v>
      </c>
      <c r="G260" s="8" t="s">
        <v>586</v>
      </c>
      <c r="H260" s="8"/>
      <c r="I260" s="8" t="s">
        <v>728</v>
      </c>
      <c r="J260" s="10">
        <v>580</v>
      </c>
      <c r="K260" s="10">
        <v>580</v>
      </c>
      <c r="L260" s="11"/>
      <c r="M260" s="11"/>
      <c r="N260" s="10">
        <v>580</v>
      </c>
      <c r="O260" s="11" t="s">
        <v>696</v>
      </c>
      <c r="P260" s="8"/>
    </row>
    <row r="261" spans="1:16" x14ac:dyDescent="0.25">
      <c r="A261" s="8" t="s">
        <v>15</v>
      </c>
      <c r="B261" s="8" t="s">
        <v>16</v>
      </c>
      <c r="C261" s="9">
        <v>44200</v>
      </c>
      <c r="D261" s="8" t="s">
        <v>694</v>
      </c>
      <c r="E261" s="8">
        <v>3</v>
      </c>
      <c r="F261" s="8" t="s">
        <v>42</v>
      </c>
      <c r="G261" s="8" t="s">
        <v>609</v>
      </c>
      <c r="H261" s="8"/>
      <c r="I261" s="8" t="s">
        <v>729</v>
      </c>
      <c r="J261" s="10">
        <v>1000</v>
      </c>
      <c r="K261" s="10">
        <v>1561</v>
      </c>
      <c r="L261" s="11"/>
      <c r="M261" s="11"/>
      <c r="N261" s="10">
        <v>1000</v>
      </c>
      <c r="O261" s="11" t="s">
        <v>696</v>
      </c>
      <c r="P261" s="8" t="s">
        <v>716</v>
      </c>
    </row>
    <row r="262" spans="1:16" x14ac:dyDescent="0.25">
      <c r="A262" s="8" t="s">
        <v>15</v>
      </c>
      <c r="B262" s="8" t="s">
        <v>16</v>
      </c>
      <c r="C262" s="9">
        <v>44200</v>
      </c>
      <c r="D262" s="8" t="s">
        <v>694</v>
      </c>
      <c r="E262" s="8">
        <v>3</v>
      </c>
      <c r="F262" s="8" t="s">
        <v>42</v>
      </c>
      <c r="G262" s="8" t="s">
        <v>730</v>
      </c>
      <c r="H262" s="8"/>
      <c r="I262" s="8" t="s">
        <v>727</v>
      </c>
      <c r="J262" s="10">
        <v>1000</v>
      </c>
      <c r="K262" s="10">
        <v>1954</v>
      </c>
      <c r="L262" s="11"/>
      <c r="M262" s="11"/>
      <c r="N262" s="10">
        <v>1000</v>
      </c>
      <c r="O262" s="11" t="s">
        <v>696</v>
      </c>
      <c r="P262" s="8" t="s">
        <v>716</v>
      </c>
    </row>
    <row r="263" spans="1:16" x14ac:dyDescent="0.25">
      <c r="A263" s="8" t="s">
        <v>15</v>
      </c>
      <c r="B263" s="8" t="s">
        <v>16</v>
      </c>
      <c r="C263" s="9">
        <v>44200</v>
      </c>
      <c r="D263" s="8" t="s">
        <v>694</v>
      </c>
      <c r="E263" s="8">
        <v>3</v>
      </c>
      <c r="F263" s="8" t="s">
        <v>42</v>
      </c>
      <c r="G263" s="8" t="s">
        <v>731</v>
      </c>
      <c r="H263" s="8"/>
      <c r="I263" s="8" t="s">
        <v>732</v>
      </c>
      <c r="J263" s="10">
        <v>1000</v>
      </c>
      <c r="K263" s="10">
        <v>2400</v>
      </c>
      <c r="L263" s="11"/>
      <c r="M263" s="11"/>
      <c r="N263" s="10">
        <v>1000</v>
      </c>
      <c r="O263" s="11" t="s">
        <v>696</v>
      </c>
      <c r="P263" s="8" t="s">
        <v>716</v>
      </c>
    </row>
    <row r="264" spans="1:16" x14ac:dyDescent="0.25">
      <c r="A264" s="8" t="s">
        <v>15</v>
      </c>
      <c r="B264" s="8" t="s">
        <v>16</v>
      </c>
      <c r="C264" s="9">
        <v>44200</v>
      </c>
      <c r="D264" s="8" t="s">
        <v>694</v>
      </c>
      <c r="E264" s="8">
        <v>3</v>
      </c>
      <c r="F264" s="8" t="s">
        <v>42</v>
      </c>
      <c r="G264" s="8" t="s">
        <v>733</v>
      </c>
      <c r="H264" s="8"/>
      <c r="I264" s="8" t="s">
        <v>734</v>
      </c>
      <c r="J264" s="10">
        <v>1000</v>
      </c>
      <c r="K264" s="10">
        <v>1000</v>
      </c>
      <c r="L264" s="11"/>
      <c r="M264" s="11"/>
      <c r="N264" s="10">
        <v>1000</v>
      </c>
      <c r="O264" s="11" t="s">
        <v>696</v>
      </c>
      <c r="P264" s="8" t="s">
        <v>716</v>
      </c>
    </row>
    <row r="265" spans="1:16" x14ac:dyDescent="0.25">
      <c r="A265" s="8" t="s">
        <v>15</v>
      </c>
      <c r="B265" s="8" t="s">
        <v>16</v>
      </c>
      <c r="C265" s="9">
        <v>44200</v>
      </c>
      <c r="D265" s="8" t="s">
        <v>694</v>
      </c>
      <c r="E265" s="8">
        <v>3</v>
      </c>
      <c r="F265" s="8" t="s">
        <v>19</v>
      </c>
      <c r="G265" s="8" t="s">
        <v>735</v>
      </c>
      <c r="H265" s="8"/>
      <c r="I265" s="8" t="s">
        <v>736</v>
      </c>
      <c r="J265" s="10">
        <v>2000</v>
      </c>
      <c r="K265" s="10">
        <v>23750</v>
      </c>
      <c r="L265" s="11"/>
      <c r="M265" s="11"/>
      <c r="N265" s="10">
        <v>2000</v>
      </c>
      <c r="O265" s="11" t="s">
        <v>696</v>
      </c>
      <c r="P265" s="8"/>
    </row>
    <row r="266" spans="1:16" x14ac:dyDescent="0.25">
      <c r="A266" s="8" t="s">
        <v>15</v>
      </c>
      <c r="B266" s="8" t="s">
        <v>16</v>
      </c>
      <c r="C266" s="9">
        <v>44200</v>
      </c>
      <c r="D266" s="8" t="s">
        <v>694</v>
      </c>
      <c r="E266" s="8">
        <v>3</v>
      </c>
      <c r="F266" s="8" t="s">
        <v>19</v>
      </c>
      <c r="G266" s="8" t="s">
        <v>511</v>
      </c>
      <c r="H266" s="8"/>
      <c r="I266" s="8" t="s">
        <v>737</v>
      </c>
      <c r="J266" s="10">
        <v>4000</v>
      </c>
      <c r="K266" s="10">
        <v>13760</v>
      </c>
      <c r="L266" s="11"/>
      <c r="M266" s="11"/>
      <c r="N266" s="10">
        <v>4000</v>
      </c>
      <c r="O266" s="11" t="s">
        <v>696</v>
      </c>
      <c r="P266" s="8"/>
    </row>
    <row r="267" spans="1:16" x14ac:dyDescent="0.25">
      <c r="A267" s="8" t="s">
        <v>15</v>
      </c>
      <c r="B267" s="8" t="s">
        <v>16</v>
      </c>
      <c r="C267" s="9">
        <v>44200</v>
      </c>
      <c r="D267" s="8" t="s">
        <v>694</v>
      </c>
      <c r="E267" s="8">
        <v>3</v>
      </c>
      <c r="F267" s="8" t="s">
        <v>19</v>
      </c>
      <c r="G267" s="8" t="s">
        <v>561</v>
      </c>
      <c r="H267" s="8"/>
      <c r="I267" s="8" t="s">
        <v>738</v>
      </c>
      <c r="J267" s="10">
        <v>1233</v>
      </c>
      <c r="K267" s="10">
        <v>2465</v>
      </c>
      <c r="L267" s="11"/>
      <c r="M267" s="11"/>
      <c r="N267" s="10">
        <v>1233</v>
      </c>
      <c r="O267" s="11" t="s">
        <v>696</v>
      </c>
      <c r="P267" s="8"/>
    </row>
    <row r="268" spans="1:16" x14ac:dyDescent="0.25">
      <c r="A268" s="8" t="s">
        <v>15</v>
      </c>
      <c r="B268" s="8" t="s">
        <v>16</v>
      </c>
      <c r="C268" s="9">
        <v>44200</v>
      </c>
      <c r="D268" s="8" t="s">
        <v>694</v>
      </c>
      <c r="E268" s="8">
        <v>3</v>
      </c>
      <c r="F268" s="8" t="s">
        <v>19</v>
      </c>
      <c r="G268" s="8" t="s">
        <v>287</v>
      </c>
      <c r="H268" s="8"/>
      <c r="I268" s="8" t="s">
        <v>739</v>
      </c>
      <c r="J268" s="10">
        <v>972</v>
      </c>
      <c r="K268" s="10">
        <v>1944</v>
      </c>
      <c r="L268" s="11"/>
      <c r="M268" s="11"/>
      <c r="N268" s="10">
        <v>972</v>
      </c>
      <c r="O268" s="11" t="s">
        <v>696</v>
      </c>
      <c r="P268" s="8"/>
    </row>
    <row r="269" spans="1:16" x14ac:dyDescent="0.25">
      <c r="A269" s="8" t="s">
        <v>15</v>
      </c>
      <c r="B269" s="8" t="s">
        <v>16</v>
      </c>
      <c r="C269" s="9">
        <v>44200</v>
      </c>
      <c r="D269" s="8" t="s">
        <v>694</v>
      </c>
      <c r="E269" s="8">
        <v>3</v>
      </c>
      <c r="F269" s="8" t="s">
        <v>19</v>
      </c>
      <c r="G269" s="8" t="s">
        <v>740</v>
      </c>
      <c r="H269" s="8"/>
      <c r="I269" s="8" t="s">
        <v>741</v>
      </c>
      <c r="J269" s="10">
        <v>4000</v>
      </c>
      <c r="K269" s="10">
        <v>8034</v>
      </c>
      <c r="L269" s="11"/>
      <c r="M269" s="11"/>
      <c r="N269" s="10">
        <v>4000</v>
      </c>
      <c r="O269" s="11" t="s">
        <v>696</v>
      </c>
      <c r="P269" s="8"/>
    </row>
    <row r="270" spans="1:16" x14ac:dyDescent="0.25">
      <c r="A270" s="8" t="s">
        <v>15</v>
      </c>
      <c r="B270" s="8" t="s">
        <v>16</v>
      </c>
      <c r="C270" s="9">
        <v>44200</v>
      </c>
      <c r="D270" s="8" t="s">
        <v>694</v>
      </c>
      <c r="E270" s="8">
        <v>3</v>
      </c>
      <c r="F270" s="8" t="s">
        <v>19</v>
      </c>
      <c r="G270" s="8" t="s">
        <v>742</v>
      </c>
      <c r="H270" s="8"/>
      <c r="I270" s="8" t="s">
        <v>743</v>
      </c>
      <c r="J270" s="10">
        <v>4000</v>
      </c>
      <c r="K270" s="10">
        <v>9975</v>
      </c>
      <c r="L270" s="11"/>
      <c r="M270" s="11"/>
      <c r="N270" s="10">
        <v>4000</v>
      </c>
      <c r="O270" s="11" t="s">
        <v>696</v>
      </c>
      <c r="P270" s="8"/>
    </row>
    <row r="271" spans="1:16" x14ac:dyDescent="0.25">
      <c r="A271" s="8" t="s">
        <v>15</v>
      </c>
      <c r="B271" s="8" t="s">
        <v>16</v>
      </c>
      <c r="C271" s="9">
        <v>44200</v>
      </c>
      <c r="D271" s="8" t="s">
        <v>694</v>
      </c>
      <c r="E271" s="8">
        <v>3</v>
      </c>
      <c r="F271" s="8" t="s">
        <v>19</v>
      </c>
      <c r="G271" s="8" t="s">
        <v>744</v>
      </c>
      <c r="H271" s="8"/>
      <c r="I271" s="8" t="s">
        <v>745</v>
      </c>
      <c r="J271" s="10">
        <v>500</v>
      </c>
      <c r="K271" s="10">
        <v>999</v>
      </c>
      <c r="L271" s="11"/>
      <c r="M271" s="11"/>
      <c r="N271" s="10">
        <v>500</v>
      </c>
      <c r="O271" s="11" t="s">
        <v>696</v>
      </c>
      <c r="P271" s="8"/>
    </row>
    <row r="272" spans="1:16" x14ac:dyDescent="0.25">
      <c r="A272" s="8" t="s">
        <v>15</v>
      </c>
      <c r="B272" s="8" t="s">
        <v>16</v>
      </c>
      <c r="C272" s="9">
        <v>44200</v>
      </c>
      <c r="D272" s="8" t="s">
        <v>694</v>
      </c>
      <c r="E272" s="8">
        <v>3</v>
      </c>
      <c r="F272" s="8" t="s">
        <v>42</v>
      </c>
      <c r="G272" s="8" t="s">
        <v>531</v>
      </c>
      <c r="H272" s="8"/>
      <c r="I272" s="8" t="s">
        <v>746</v>
      </c>
      <c r="J272" s="10">
        <v>500</v>
      </c>
      <c r="K272" s="10">
        <v>850</v>
      </c>
      <c r="L272" s="11"/>
      <c r="M272" s="11"/>
      <c r="N272" s="10">
        <v>500</v>
      </c>
      <c r="O272" s="11" t="s">
        <v>696</v>
      </c>
      <c r="P272" s="8"/>
    </row>
    <row r="273" spans="1:16" x14ac:dyDescent="0.25">
      <c r="A273" s="8" t="s">
        <v>15</v>
      </c>
      <c r="B273" s="8" t="s">
        <v>16</v>
      </c>
      <c r="C273" s="9">
        <v>44200</v>
      </c>
      <c r="D273" s="8" t="s">
        <v>694</v>
      </c>
      <c r="E273" s="8">
        <v>3</v>
      </c>
      <c r="F273" s="8" t="s">
        <v>42</v>
      </c>
      <c r="G273" s="8" t="s">
        <v>747</v>
      </c>
      <c r="H273" s="8"/>
      <c r="I273" s="8" t="s">
        <v>748</v>
      </c>
      <c r="J273" s="10">
        <v>449</v>
      </c>
      <c r="K273" s="10">
        <v>449</v>
      </c>
      <c r="L273" s="11"/>
      <c r="M273" s="11"/>
      <c r="N273" s="10">
        <v>449</v>
      </c>
      <c r="O273" s="11" t="s">
        <v>24</v>
      </c>
      <c r="P273" s="8"/>
    </row>
    <row r="274" spans="1:16" x14ac:dyDescent="0.25">
      <c r="C274" s="2"/>
    </row>
    <row r="275" spans="1:16" x14ac:dyDescent="0.25">
      <c r="C275" s="2"/>
    </row>
    <row r="276" spans="1:16" x14ac:dyDescent="0.25">
      <c r="C276" s="2"/>
    </row>
    <row r="277" spans="1:16" x14ac:dyDescent="0.25">
      <c r="C277" s="2"/>
    </row>
    <row r="278" spans="1:16" x14ac:dyDescent="0.25">
      <c r="C278" s="2"/>
    </row>
    <row r="279" spans="1:16" x14ac:dyDescent="0.25">
      <c r="C279" s="2"/>
    </row>
    <row r="280" spans="1:16" x14ac:dyDescent="0.25">
      <c r="C280" s="2"/>
    </row>
    <row r="281" spans="1:16" x14ac:dyDescent="0.25">
      <c r="C281" s="2"/>
    </row>
    <row r="282" spans="1:16" x14ac:dyDescent="0.25">
      <c r="C282" s="2"/>
    </row>
    <row r="283" spans="1:16" x14ac:dyDescent="0.25">
      <c r="C283" s="2"/>
    </row>
    <row r="284" spans="1:16" x14ac:dyDescent="0.25">
      <c r="C284" s="2"/>
    </row>
    <row r="285" spans="1:16" x14ac:dyDescent="0.25">
      <c r="C285" s="2"/>
    </row>
    <row r="286" spans="1:16" x14ac:dyDescent="0.25">
      <c r="C286" s="2"/>
    </row>
    <row r="287" spans="1:16" x14ac:dyDescent="0.25">
      <c r="C287" s="2"/>
    </row>
    <row r="288" spans="1:16" x14ac:dyDescent="0.25">
      <c r="C288" s="2"/>
    </row>
    <row r="289" spans="3:3" x14ac:dyDescent="0.25">
      <c r="C289" s="2"/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Delina Stafford</dc:creator>
  <cp:keywords/>
  <dc:description/>
  <cp:lastModifiedBy>Delina Stafford</cp:lastModifiedBy>
  <cp:revision/>
  <dcterms:created xsi:type="dcterms:W3CDTF">2026-08-11T10:46:58Z</dcterms:created>
  <dcterms:modified xsi:type="dcterms:W3CDTF">2026-08-11T11:02:58Z</dcterms:modified>
  <cp:category/>
  <cp:contentStatus/>
</cp:coreProperties>
</file>