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Accessible documents\"/>
    </mc:Choice>
  </mc:AlternateContent>
  <xr:revisionPtr revIDLastSave="0" documentId="13_ncr:1_{BE16A935-70C3-4F16-BADD-035D7E80B666}" xr6:coauthVersionLast="47" xr6:coauthVersionMax="47" xr10:uidLastSave="{00000000-0000-0000-0000-000000000000}"/>
  <bookViews>
    <workbookView xWindow="14775" yWindow="-15480" windowWidth="19440" windowHeight="15000" xr2:uid="{00000000-000D-0000-FFFF-FFFF00000000}"/>
  </bookViews>
  <sheets>
    <sheet name="Summary by Member 2022-202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9" i="1" l="1"/>
  <c r="E41" i="1"/>
  <c r="E42" i="1"/>
  <c r="E43" i="1"/>
  <c r="E45" i="1"/>
  <c r="E44" i="1"/>
  <c r="E40"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D46" i="1" l="1"/>
  <c r="C46" i="1"/>
  <c r="E46" i="1" l="1"/>
  <c r="B46" i="1"/>
</calcChain>
</file>

<file path=xl/sharedStrings.xml><?xml version="1.0" encoding="utf-8"?>
<sst xmlns="http://schemas.openxmlformats.org/spreadsheetml/2006/main" count="49" uniqueCount="49">
  <si>
    <t>Councillor</t>
  </si>
  <si>
    <t>Aslam Muhammed</t>
  </si>
  <si>
    <t>Blackwell Shane</t>
  </si>
  <si>
    <t>Breckon Lee</t>
  </si>
  <si>
    <t>Brown Nicholas</t>
  </si>
  <si>
    <t>Chapman Nick</t>
  </si>
  <si>
    <t>Clements David</t>
  </si>
  <si>
    <t>Clifford Adrian</t>
  </si>
  <si>
    <t>Coar Stuart</t>
  </si>
  <si>
    <t>Coe Sharon</t>
  </si>
  <si>
    <t>Denney Roy</t>
  </si>
  <si>
    <t>DeWinter Alexander</t>
  </si>
  <si>
    <t>Findlay David</t>
  </si>
  <si>
    <t>Forey Janet</t>
  </si>
  <si>
    <t>Freer David</t>
  </si>
  <si>
    <t>Freer Deanne</t>
  </si>
  <si>
    <t>Frost Christopher</t>
  </si>
  <si>
    <t>Grundy Nigel</t>
  </si>
  <si>
    <t>Hartshorn Paul</t>
  </si>
  <si>
    <t>Jackson Mark</t>
  </si>
  <si>
    <t>Matthews Trevor</t>
  </si>
  <si>
    <t>Maxwell Samantha</t>
  </si>
  <si>
    <t>Merrill Christine</t>
  </si>
  <si>
    <t>Moitt Phillex</t>
  </si>
  <si>
    <t>Mortel Mathew</t>
  </si>
  <si>
    <t>Moseley Antony</t>
  </si>
  <si>
    <t>O'Hare Michael</t>
  </si>
  <si>
    <t>Phillimore Leslie</t>
  </si>
  <si>
    <t>Richardson Helen</t>
  </si>
  <si>
    <t>Richardson Terence</t>
  </si>
  <si>
    <t>Shepherd Tracey</t>
  </si>
  <si>
    <t>Shirley Mike</t>
  </si>
  <si>
    <t>Taylor Benjamin</t>
  </si>
  <si>
    <t>Thomson Kirsteen</t>
  </si>
  <si>
    <t>Welsh Beverley</t>
  </si>
  <si>
    <t>Welsh Geoffrey</t>
  </si>
  <si>
    <t>Wolfe Jane</t>
  </si>
  <si>
    <t>Wright Margaret</t>
  </si>
  <si>
    <t>Councillors' Allowances Paid 2022/23</t>
  </si>
  <si>
    <t>(1st April 2022 - 31st March 2023 inclusive)</t>
  </si>
  <si>
    <t xml:space="preserve">* includes payment for role of Chairman/Vice-Chairman of the Council </t>
  </si>
  <si>
    <t>Cashmore Cheryl*</t>
  </si>
  <si>
    <t>Hewson Iain*</t>
  </si>
  <si>
    <t>The Council's political management arrangements are based on a single-party, 6 member Cabinet Executive with delegated powers.  This is counter-balanced by an 18 member Scrutiny Commission with three Scrutiny Commissioners, one from each political party. The Council also appoints a number of other Committees and Panels through which it conducts its business.</t>
  </si>
  <si>
    <t>The Council operates a Members' Allowances Scheme which includes payment of a Basic Allowance to all Members, together with Special Responsibility Allowances payable to the holders of designated posts, such as the Leader of the Council, Cabinet Members, Scrutiny Commissioners, Committee Chairmen, Political Group Leaders and Champions etc.  Members may also make claims for travel and subsistence allowances for carrying out duties as specified under the Scheme.</t>
  </si>
  <si>
    <t>Basic £</t>
  </si>
  <si>
    <t>Special Responsibility £</t>
  </si>
  <si>
    <t>Travel / Subsistence £</t>
  </si>
  <si>
    <t>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</si>
</sst>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8"/>
      <name val="Arial"/>
      <family val="2"/>
    </font>
    <font>
      <b/>
      <sz val="10"/>
      <color theme="1"/>
      <name val="Arial"/>
      <family val="2"/>
    </font>
    <font>
      <sz val="10"/>
      <color theme="1"/>
      <name val="Arial"/>
      <family val="2"/>
    </font>
    <font>
      <sz val="8"/>
      <color rgb="FF000000"/>
      <name val="Arial"/>
      <family val="2"/>
    </font>
  </fonts>
  <fills count="2">
    <fill>
      <patternFill patternType="none"/>
    </fill>
    <fill>
      <patternFill patternType="gray125"/>
    </fill>
  </fills>
  <borders count="2">
    <border>
      <left/>
      <right/>
      <top/>
      <bottom/>
      <diagonal/>
    </border>
    <border>
      <left/>
      <right/>
      <top style="thin">
        <color indexed="64"/>
      </top>
      <bottom style="double">
        <color indexed="64"/>
      </bottom>
      <diagonal/>
    </border>
  </borders>
  <cellStyleXfs count="2">
    <xf numFmtId="0" fontId="0" fillId="0" borderId="0"/>
    <xf numFmtId="0" fontId="1" fillId="0" borderId="0"/>
  </cellStyleXfs>
  <cellXfs count="13">
    <xf numFmtId="0" fontId="0" fillId="0" borderId="0" xfId="0"/>
    <xf numFmtId="0" fontId="3" fillId="0" borderId="0" xfId="0" applyFont="1"/>
    <xf numFmtId="39" fontId="3" fillId="0" borderId="0" xfId="0" applyNumberFormat="1" applyFont="1"/>
    <xf numFmtId="39" fontId="0" fillId="0" borderId="0" xfId="0" applyNumberFormat="1"/>
    <xf numFmtId="4" fontId="0" fillId="0" borderId="0" xfId="0" applyNumberFormat="1"/>
    <xf numFmtId="4" fontId="0" fillId="0" borderId="1" xfId="0" applyNumberFormat="1" applyBorder="1"/>
    <xf numFmtId="0" fontId="2" fillId="0" borderId="0" xfId="0" applyFont="1"/>
    <xf numFmtId="0" fontId="4" fillId="0" borderId="0" xfId="0" applyFont="1" applyAlignment="1">
      <alignment wrapText="1"/>
    </xf>
    <xf numFmtId="0" fontId="5" fillId="0" borderId="0" xfId="0" applyFont="1"/>
    <xf numFmtId="0" fontId="6" fillId="0" borderId="0" xfId="0" applyFont="1"/>
    <xf numFmtId="0" fontId="7" fillId="0" borderId="0" xfId="0" applyFont="1" applyAlignment="1">
      <alignment wrapText="1"/>
    </xf>
    <xf numFmtId="0" fontId="3" fillId="0" borderId="0" xfId="0" applyFont="1" applyAlignment="1">
      <alignment horizontal="center" wrapText="1"/>
    </xf>
    <xf numFmtId="39" fontId="3" fillId="0" borderId="0" xfId="0" applyNumberFormat="1" applyFont="1" applyAlignment="1">
      <alignment horizontal="center" wrapText="1"/>
    </xf>
  </cellXfs>
  <cellStyles count="2">
    <cellStyle name="Normal" xfId="0" builtinId="0"/>
    <cellStyle name="Normal 2" xfId="1" xr:uid="{00000000-0005-0000-0000-000001000000}"/>
  </cellStyles>
  <dxfs count="4">
    <dxf>
      <numFmt numFmtId="4" formatCode="#,##0.00"/>
    </dxf>
    <dxf>
      <numFmt numFmtId="4" formatCode="#,##0.00"/>
    </dxf>
    <dxf>
      <numFmt numFmtId="4" formatCode="#,##0.00"/>
    </dxf>
    <dxf>
      <numFmt numFmtId="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247649</xdr:rowOff>
    </xdr:from>
    <xdr:to>
      <xdr:col>0</xdr:col>
      <xdr:colOff>1803019</xdr:colOff>
      <xdr:row>0</xdr:row>
      <xdr:rowOff>979169</xdr:rowOff>
    </xdr:to>
    <xdr:pic>
      <xdr:nvPicPr>
        <xdr:cNvPr id="4" name="Picture 3" title="Blaby District Council 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28600" y="247649"/>
          <a:ext cx="1572514" cy="7334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A40A87D-50DA-465F-A4D4-699AFD17EE21}" name="Allowances_2022_23" displayName="Allowances_2022_23" ref="A6:E46" totalsRowShown="0">
  <autoFilter ref="A6:E46" xr:uid="{AA40A87D-50DA-465F-A4D4-699AFD17EE21}"/>
  <tableColumns count="5">
    <tableColumn id="1" xr3:uid="{21BAD7C5-9D9A-4D32-9171-36EAEB93E318}" name="Councillor"/>
    <tableColumn id="2" xr3:uid="{764210B8-5390-4036-B0F6-352DE124FF72}" name="Basic £" dataDxfId="3"/>
    <tableColumn id="3" xr3:uid="{61AEDED9-20EC-41CC-9E4A-FBEA2C775285}" name="Special Responsibility £" dataDxfId="2"/>
    <tableColumn id="4" xr3:uid="{BAD618DD-B1EE-40AC-A95B-3E699A6C0D69}" name="Travel / Subsistence £" dataDxfId="1"/>
    <tableColumn id="5" xr3:uid="{DF479FC7-BEC9-4182-9550-E043FB0E0504}" name="Total £"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9"/>
  <sheetViews>
    <sheetView tabSelected="1" workbookViewId="0">
      <selection activeCell="A8" sqref="A8"/>
    </sheetView>
  </sheetViews>
  <sheetFormatPr defaultRowHeight="14.4" x14ac:dyDescent="0.3"/>
  <cols>
    <col min="1" max="1" width="53.5546875" customWidth="1"/>
    <col min="2" max="2" width="10.109375" bestFit="1" customWidth="1"/>
    <col min="3" max="3" width="23.88671875" customWidth="1"/>
    <col min="4" max="4" width="22.21875" customWidth="1"/>
    <col min="5" max="5" width="12.109375" customWidth="1"/>
    <col min="257" max="257" width="32.5546875" bestFit="1" customWidth="1"/>
    <col min="258" max="258" width="10.109375" bestFit="1" customWidth="1"/>
    <col min="259" max="259" width="13.6640625" bestFit="1" customWidth="1"/>
    <col min="260" max="260" width="11.88671875" bestFit="1" customWidth="1"/>
    <col min="261" max="261" width="12.109375" customWidth="1"/>
    <col min="513" max="513" width="32.5546875" bestFit="1" customWidth="1"/>
    <col min="514" max="514" width="10.109375" bestFit="1" customWidth="1"/>
    <col min="515" max="515" width="13.6640625" bestFit="1" customWidth="1"/>
    <col min="516" max="516" width="11.88671875" bestFit="1" customWidth="1"/>
    <col min="517" max="517" width="12.109375" customWidth="1"/>
    <col min="769" max="769" width="32.5546875" bestFit="1" customWidth="1"/>
    <col min="770" max="770" width="10.109375" bestFit="1" customWidth="1"/>
    <col min="771" max="771" width="13.6640625" bestFit="1" customWidth="1"/>
    <col min="772" max="772" width="11.88671875" bestFit="1" customWidth="1"/>
    <col min="773" max="773" width="12.109375" customWidth="1"/>
    <col min="1025" max="1025" width="32.5546875" bestFit="1" customWidth="1"/>
    <col min="1026" max="1026" width="10.109375" bestFit="1" customWidth="1"/>
    <col min="1027" max="1027" width="13.6640625" bestFit="1" customWidth="1"/>
    <col min="1028" max="1028" width="11.88671875" bestFit="1" customWidth="1"/>
    <col min="1029" max="1029" width="12.109375" customWidth="1"/>
    <col min="1281" max="1281" width="32.5546875" bestFit="1" customWidth="1"/>
    <col min="1282" max="1282" width="10.109375" bestFit="1" customWidth="1"/>
    <col min="1283" max="1283" width="13.6640625" bestFit="1" customWidth="1"/>
    <col min="1284" max="1284" width="11.88671875" bestFit="1" customWidth="1"/>
    <col min="1285" max="1285" width="12.109375" customWidth="1"/>
    <col min="1537" max="1537" width="32.5546875" bestFit="1" customWidth="1"/>
    <col min="1538" max="1538" width="10.109375" bestFit="1" customWidth="1"/>
    <col min="1539" max="1539" width="13.6640625" bestFit="1" customWidth="1"/>
    <col min="1540" max="1540" width="11.88671875" bestFit="1" customWidth="1"/>
    <col min="1541" max="1541" width="12.109375" customWidth="1"/>
    <col min="1793" max="1793" width="32.5546875" bestFit="1" customWidth="1"/>
    <col min="1794" max="1794" width="10.109375" bestFit="1" customWidth="1"/>
    <col min="1795" max="1795" width="13.6640625" bestFit="1" customWidth="1"/>
    <col min="1796" max="1796" width="11.88671875" bestFit="1" customWidth="1"/>
    <col min="1797" max="1797" width="12.109375" customWidth="1"/>
    <col min="2049" max="2049" width="32.5546875" bestFit="1" customWidth="1"/>
    <col min="2050" max="2050" width="10.109375" bestFit="1" customWidth="1"/>
    <col min="2051" max="2051" width="13.6640625" bestFit="1" customWidth="1"/>
    <col min="2052" max="2052" width="11.88671875" bestFit="1" customWidth="1"/>
    <col min="2053" max="2053" width="12.109375" customWidth="1"/>
    <col min="2305" max="2305" width="32.5546875" bestFit="1" customWidth="1"/>
    <col min="2306" max="2306" width="10.109375" bestFit="1" customWidth="1"/>
    <col min="2307" max="2307" width="13.6640625" bestFit="1" customWidth="1"/>
    <col min="2308" max="2308" width="11.88671875" bestFit="1" customWidth="1"/>
    <col min="2309" max="2309" width="12.109375" customWidth="1"/>
    <col min="2561" max="2561" width="32.5546875" bestFit="1" customWidth="1"/>
    <col min="2562" max="2562" width="10.109375" bestFit="1" customWidth="1"/>
    <col min="2563" max="2563" width="13.6640625" bestFit="1" customWidth="1"/>
    <col min="2564" max="2564" width="11.88671875" bestFit="1" customWidth="1"/>
    <col min="2565" max="2565" width="12.109375" customWidth="1"/>
    <col min="2817" max="2817" width="32.5546875" bestFit="1" customWidth="1"/>
    <col min="2818" max="2818" width="10.109375" bestFit="1" customWidth="1"/>
    <col min="2819" max="2819" width="13.6640625" bestFit="1" customWidth="1"/>
    <col min="2820" max="2820" width="11.88671875" bestFit="1" customWidth="1"/>
    <col min="2821" max="2821" width="12.109375" customWidth="1"/>
    <col min="3073" max="3073" width="32.5546875" bestFit="1" customWidth="1"/>
    <col min="3074" max="3074" width="10.109375" bestFit="1" customWidth="1"/>
    <col min="3075" max="3075" width="13.6640625" bestFit="1" customWidth="1"/>
    <col min="3076" max="3076" width="11.88671875" bestFit="1" customWidth="1"/>
    <col min="3077" max="3077" width="12.109375" customWidth="1"/>
    <col min="3329" max="3329" width="32.5546875" bestFit="1" customWidth="1"/>
    <col min="3330" max="3330" width="10.109375" bestFit="1" customWidth="1"/>
    <col min="3331" max="3331" width="13.6640625" bestFit="1" customWidth="1"/>
    <col min="3332" max="3332" width="11.88671875" bestFit="1" customWidth="1"/>
    <col min="3333" max="3333" width="12.109375" customWidth="1"/>
    <col min="3585" max="3585" width="32.5546875" bestFit="1" customWidth="1"/>
    <col min="3586" max="3586" width="10.109375" bestFit="1" customWidth="1"/>
    <col min="3587" max="3587" width="13.6640625" bestFit="1" customWidth="1"/>
    <col min="3588" max="3588" width="11.88671875" bestFit="1" customWidth="1"/>
    <col min="3589" max="3589" width="12.109375" customWidth="1"/>
    <col min="3841" max="3841" width="32.5546875" bestFit="1" customWidth="1"/>
    <col min="3842" max="3842" width="10.109375" bestFit="1" customWidth="1"/>
    <col min="3843" max="3843" width="13.6640625" bestFit="1" customWidth="1"/>
    <col min="3844" max="3844" width="11.88671875" bestFit="1" customWidth="1"/>
    <col min="3845" max="3845" width="12.109375" customWidth="1"/>
    <col min="4097" max="4097" width="32.5546875" bestFit="1" customWidth="1"/>
    <col min="4098" max="4098" width="10.109375" bestFit="1" customWidth="1"/>
    <col min="4099" max="4099" width="13.6640625" bestFit="1" customWidth="1"/>
    <col min="4100" max="4100" width="11.88671875" bestFit="1" customWidth="1"/>
    <col min="4101" max="4101" width="12.109375" customWidth="1"/>
    <col min="4353" max="4353" width="32.5546875" bestFit="1" customWidth="1"/>
    <col min="4354" max="4354" width="10.109375" bestFit="1" customWidth="1"/>
    <col min="4355" max="4355" width="13.6640625" bestFit="1" customWidth="1"/>
    <col min="4356" max="4356" width="11.88671875" bestFit="1" customWidth="1"/>
    <col min="4357" max="4357" width="12.109375" customWidth="1"/>
    <col min="4609" max="4609" width="32.5546875" bestFit="1" customWidth="1"/>
    <col min="4610" max="4610" width="10.109375" bestFit="1" customWidth="1"/>
    <col min="4611" max="4611" width="13.6640625" bestFit="1" customWidth="1"/>
    <col min="4612" max="4612" width="11.88671875" bestFit="1" customWidth="1"/>
    <col min="4613" max="4613" width="12.109375" customWidth="1"/>
    <col min="4865" max="4865" width="32.5546875" bestFit="1" customWidth="1"/>
    <col min="4866" max="4866" width="10.109375" bestFit="1" customWidth="1"/>
    <col min="4867" max="4867" width="13.6640625" bestFit="1" customWidth="1"/>
    <col min="4868" max="4868" width="11.88671875" bestFit="1" customWidth="1"/>
    <col min="4869" max="4869" width="12.109375" customWidth="1"/>
    <col min="5121" max="5121" width="32.5546875" bestFit="1" customWidth="1"/>
    <col min="5122" max="5122" width="10.109375" bestFit="1" customWidth="1"/>
    <col min="5123" max="5123" width="13.6640625" bestFit="1" customWidth="1"/>
    <col min="5124" max="5124" width="11.88671875" bestFit="1" customWidth="1"/>
    <col min="5125" max="5125" width="12.109375" customWidth="1"/>
    <col min="5377" max="5377" width="32.5546875" bestFit="1" customWidth="1"/>
    <col min="5378" max="5378" width="10.109375" bestFit="1" customWidth="1"/>
    <col min="5379" max="5379" width="13.6640625" bestFit="1" customWidth="1"/>
    <col min="5380" max="5380" width="11.88671875" bestFit="1" customWidth="1"/>
    <col min="5381" max="5381" width="12.109375" customWidth="1"/>
    <col min="5633" max="5633" width="32.5546875" bestFit="1" customWidth="1"/>
    <col min="5634" max="5634" width="10.109375" bestFit="1" customWidth="1"/>
    <col min="5635" max="5635" width="13.6640625" bestFit="1" customWidth="1"/>
    <col min="5636" max="5636" width="11.88671875" bestFit="1" customWidth="1"/>
    <col min="5637" max="5637" width="12.109375" customWidth="1"/>
    <col min="5889" max="5889" width="32.5546875" bestFit="1" customWidth="1"/>
    <col min="5890" max="5890" width="10.109375" bestFit="1" customWidth="1"/>
    <col min="5891" max="5891" width="13.6640625" bestFit="1" customWidth="1"/>
    <col min="5892" max="5892" width="11.88671875" bestFit="1" customWidth="1"/>
    <col min="5893" max="5893" width="12.109375" customWidth="1"/>
    <col min="6145" max="6145" width="32.5546875" bestFit="1" customWidth="1"/>
    <col min="6146" max="6146" width="10.109375" bestFit="1" customWidth="1"/>
    <col min="6147" max="6147" width="13.6640625" bestFit="1" customWidth="1"/>
    <col min="6148" max="6148" width="11.88671875" bestFit="1" customWidth="1"/>
    <col min="6149" max="6149" width="12.109375" customWidth="1"/>
    <col min="6401" max="6401" width="32.5546875" bestFit="1" customWidth="1"/>
    <col min="6402" max="6402" width="10.109375" bestFit="1" customWidth="1"/>
    <col min="6403" max="6403" width="13.6640625" bestFit="1" customWidth="1"/>
    <col min="6404" max="6404" width="11.88671875" bestFit="1" customWidth="1"/>
    <col min="6405" max="6405" width="12.109375" customWidth="1"/>
    <col min="6657" max="6657" width="32.5546875" bestFit="1" customWidth="1"/>
    <col min="6658" max="6658" width="10.109375" bestFit="1" customWidth="1"/>
    <col min="6659" max="6659" width="13.6640625" bestFit="1" customWidth="1"/>
    <col min="6660" max="6660" width="11.88671875" bestFit="1" customWidth="1"/>
    <col min="6661" max="6661" width="12.109375" customWidth="1"/>
    <col min="6913" max="6913" width="32.5546875" bestFit="1" customWidth="1"/>
    <col min="6914" max="6914" width="10.109375" bestFit="1" customWidth="1"/>
    <col min="6915" max="6915" width="13.6640625" bestFit="1" customWidth="1"/>
    <col min="6916" max="6916" width="11.88671875" bestFit="1" customWidth="1"/>
    <col min="6917" max="6917" width="12.109375" customWidth="1"/>
    <col min="7169" max="7169" width="32.5546875" bestFit="1" customWidth="1"/>
    <col min="7170" max="7170" width="10.109375" bestFit="1" customWidth="1"/>
    <col min="7171" max="7171" width="13.6640625" bestFit="1" customWidth="1"/>
    <col min="7172" max="7172" width="11.88671875" bestFit="1" customWidth="1"/>
    <col min="7173" max="7173" width="12.109375" customWidth="1"/>
    <col min="7425" max="7425" width="32.5546875" bestFit="1" customWidth="1"/>
    <col min="7426" max="7426" width="10.109375" bestFit="1" customWidth="1"/>
    <col min="7427" max="7427" width="13.6640625" bestFit="1" customWidth="1"/>
    <col min="7428" max="7428" width="11.88671875" bestFit="1" customWidth="1"/>
    <col min="7429" max="7429" width="12.109375" customWidth="1"/>
    <col min="7681" max="7681" width="32.5546875" bestFit="1" customWidth="1"/>
    <col min="7682" max="7682" width="10.109375" bestFit="1" customWidth="1"/>
    <col min="7683" max="7683" width="13.6640625" bestFit="1" customWidth="1"/>
    <col min="7684" max="7684" width="11.88671875" bestFit="1" customWidth="1"/>
    <col min="7685" max="7685" width="12.109375" customWidth="1"/>
    <col min="7937" max="7937" width="32.5546875" bestFit="1" customWidth="1"/>
    <col min="7938" max="7938" width="10.109375" bestFit="1" customWidth="1"/>
    <col min="7939" max="7939" width="13.6640625" bestFit="1" customWidth="1"/>
    <col min="7940" max="7940" width="11.88671875" bestFit="1" customWidth="1"/>
    <col min="7941" max="7941" width="12.109375" customWidth="1"/>
    <col min="8193" max="8193" width="32.5546875" bestFit="1" customWidth="1"/>
    <col min="8194" max="8194" width="10.109375" bestFit="1" customWidth="1"/>
    <col min="8195" max="8195" width="13.6640625" bestFit="1" customWidth="1"/>
    <col min="8196" max="8196" width="11.88671875" bestFit="1" customWidth="1"/>
    <col min="8197" max="8197" width="12.109375" customWidth="1"/>
    <col min="8449" max="8449" width="32.5546875" bestFit="1" customWidth="1"/>
    <col min="8450" max="8450" width="10.109375" bestFit="1" customWidth="1"/>
    <col min="8451" max="8451" width="13.6640625" bestFit="1" customWidth="1"/>
    <col min="8452" max="8452" width="11.88671875" bestFit="1" customWidth="1"/>
    <col min="8453" max="8453" width="12.109375" customWidth="1"/>
    <col min="8705" max="8705" width="32.5546875" bestFit="1" customWidth="1"/>
    <col min="8706" max="8706" width="10.109375" bestFit="1" customWidth="1"/>
    <col min="8707" max="8707" width="13.6640625" bestFit="1" customWidth="1"/>
    <col min="8708" max="8708" width="11.88671875" bestFit="1" customWidth="1"/>
    <col min="8709" max="8709" width="12.109375" customWidth="1"/>
    <col min="8961" max="8961" width="32.5546875" bestFit="1" customWidth="1"/>
    <col min="8962" max="8962" width="10.109375" bestFit="1" customWidth="1"/>
    <col min="8963" max="8963" width="13.6640625" bestFit="1" customWidth="1"/>
    <col min="8964" max="8964" width="11.88671875" bestFit="1" customWidth="1"/>
    <col min="8965" max="8965" width="12.109375" customWidth="1"/>
    <col min="9217" max="9217" width="32.5546875" bestFit="1" customWidth="1"/>
    <col min="9218" max="9218" width="10.109375" bestFit="1" customWidth="1"/>
    <col min="9219" max="9219" width="13.6640625" bestFit="1" customWidth="1"/>
    <col min="9220" max="9220" width="11.88671875" bestFit="1" customWidth="1"/>
    <col min="9221" max="9221" width="12.109375" customWidth="1"/>
    <col min="9473" max="9473" width="32.5546875" bestFit="1" customWidth="1"/>
    <col min="9474" max="9474" width="10.109375" bestFit="1" customWidth="1"/>
    <col min="9475" max="9475" width="13.6640625" bestFit="1" customWidth="1"/>
    <col min="9476" max="9476" width="11.88671875" bestFit="1" customWidth="1"/>
    <col min="9477" max="9477" width="12.109375" customWidth="1"/>
    <col min="9729" max="9729" width="32.5546875" bestFit="1" customWidth="1"/>
    <col min="9730" max="9730" width="10.109375" bestFit="1" customWidth="1"/>
    <col min="9731" max="9731" width="13.6640625" bestFit="1" customWidth="1"/>
    <col min="9732" max="9732" width="11.88671875" bestFit="1" customWidth="1"/>
    <col min="9733" max="9733" width="12.109375" customWidth="1"/>
    <col min="9985" max="9985" width="32.5546875" bestFit="1" customWidth="1"/>
    <col min="9986" max="9986" width="10.109375" bestFit="1" customWidth="1"/>
    <col min="9987" max="9987" width="13.6640625" bestFit="1" customWidth="1"/>
    <col min="9988" max="9988" width="11.88671875" bestFit="1" customWidth="1"/>
    <col min="9989" max="9989" width="12.109375" customWidth="1"/>
    <col min="10241" max="10241" width="32.5546875" bestFit="1" customWidth="1"/>
    <col min="10242" max="10242" width="10.109375" bestFit="1" customWidth="1"/>
    <col min="10243" max="10243" width="13.6640625" bestFit="1" customWidth="1"/>
    <col min="10244" max="10244" width="11.88671875" bestFit="1" customWidth="1"/>
    <col min="10245" max="10245" width="12.109375" customWidth="1"/>
    <col min="10497" max="10497" width="32.5546875" bestFit="1" customWidth="1"/>
    <col min="10498" max="10498" width="10.109375" bestFit="1" customWidth="1"/>
    <col min="10499" max="10499" width="13.6640625" bestFit="1" customWidth="1"/>
    <col min="10500" max="10500" width="11.88671875" bestFit="1" customWidth="1"/>
    <col min="10501" max="10501" width="12.109375" customWidth="1"/>
    <col min="10753" max="10753" width="32.5546875" bestFit="1" customWidth="1"/>
    <col min="10754" max="10754" width="10.109375" bestFit="1" customWidth="1"/>
    <col min="10755" max="10755" width="13.6640625" bestFit="1" customWidth="1"/>
    <col min="10756" max="10756" width="11.88671875" bestFit="1" customWidth="1"/>
    <col min="10757" max="10757" width="12.109375" customWidth="1"/>
    <col min="11009" max="11009" width="32.5546875" bestFit="1" customWidth="1"/>
    <col min="11010" max="11010" width="10.109375" bestFit="1" customWidth="1"/>
    <col min="11011" max="11011" width="13.6640625" bestFit="1" customWidth="1"/>
    <col min="11012" max="11012" width="11.88671875" bestFit="1" customWidth="1"/>
    <col min="11013" max="11013" width="12.109375" customWidth="1"/>
    <col min="11265" max="11265" width="32.5546875" bestFit="1" customWidth="1"/>
    <col min="11266" max="11266" width="10.109375" bestFit="1" customWidth="1"/>
    <col min="11267" max="11267" width="13.6640625" bestFit="1" customWidth="1"/>
    <col min="11268" max="11268" width="11.88671875" bestFit="1" customWidth="1"/>
    <col min="11269" max="11269" width="12.109375" customWidth="1"/>
    <col min="11521" max="11521" width="32.5546875" bestFit="1" customWidth="1"/>
    <col min="11522" max="11522" width="10.109375" bestFit="1" customWidth="1"/>
    <col min="11523" max="11523" width="13.6640625" bestFit="1" customWidth="1"/>
    <col min="11524" max="11524" width="11.88671875" bestFit="1" customWidth="1"/>
    <col min="11525" max="11525" width="12.109375" customWidth="1"/>
    <col min="11777" max="11777" width="32.5546875" bestFit="1" customWidth="1"/>
    <col min="11778" max="11778" width="10.109375" bestFit="1" customWidth="1"/>
    <col min="11779" max="11779" width="13.6640625" bestFit="1" customWidth="1"/>
    <col min="11780" max="11780" width="11.88671875" bestFit="1" customWidth="1"/>
    <col min="11781" max="11781" width="12.109375" customWidth="1"/>
    <col min="12033" max="12033" width="32.5546875" bestFit="1" customWidth="1"/>
    <col min="12034" max="12034" width="10.109375" bestFit="1" customWidth="1"/>
    <col min="12035" max="12035" width="13.6640625" bestFit="1" customWidth="1"/>
    <col min="12036" max="12036" width="11.88671875" bestFit="1" customWidth="1"/>
    <col min="12037" max="12037" width="12.109375" customWidth="1"/>
    <col min="12289" max="12289" width="32.5546875" bestFit="1" customWidth="1"/>
    <col min="12290" max="12290" width="10.109375" bestFit="1" customWidth="1"/>
    <col min="12291" max="12291" width="13.6640625" bestFit="1" customWidth="1"/>
    <col min="12292" max="12292" width="11.88671875" bestFit="1" customWidth="1"/>
    <col min="12293" max="12293" width="12.109375" customWidth="1"/>
    <col min="12545" max="12545" width="32.5546875" bestFit="1" customWidth="1"/>
    <col min="12546" max="12546" width="10.109375" bestFit="1" customWidth="1"/>
    <col min="12547" max="12547" width="13.6640625" bestFit="1" customWidth="1"/>
    <col min="12548" max="12548" width="11.88671875" bestFit="1" customWidth="1"/>
    <col min="12549" max="12549" width="12.109375" customWidth="1"/>
    <col min="12801" max="12801" width="32.5546875" bestFit="1" customWidth="1"/>
    <col min="12802" max="12802" width="10.109375" bestFit="1" customWidth="1"/>
    <col min="12803" max="12803" width="13.6640625" bestFit="1" customWidth="1"/>
    <col min="12804" max="12804" width="11.88671875" bestFit="1" customWidth="1"/>
    <col min="12805" max="12805" width="12.109375" customWidth="1"/>
    <col min="13057" max="13057" width="32.5546875" bestFit="1" customWidth="1"/>
    <col min="13058" max="13058" width="10.109375" bestFit="1" customWidth="1"/>
    <col min="13059" max="13059" width="13.6640625" bestFit="1" customWidth="1"/>
    <col min="13060" max="13060" width="11.88671875" bestFit="1" customWidth="1"/>
    <col min="13061" max="13061" width="12.109375" customWidth="1"/>
    <col min="13313" max="13313" width="32.5546875" bestFit="1" customWidth="1"/>
    <col min="13314" max="13314" width="10.109375" bestFit="1" customWidth="1"/>
    <col min="13315" max="13315" width="13.6640625" bestFit="1" customWidth="1"/>
    <col min="13316" max="13316" width="11.88671875" bestFit="1" customWidth="1"/>
    <col min="13317" max="13317" width="12.109375" customWidth="1"/>
    <col min="13569" max="13569" width="32.5546875" bestFit="1" customWidth="1"/>
    <col min="13570" max="13570" width="10.109375" bestFit="1" customWidth="1"/>
    <col min="13571" max="13571" width="13.6640625" bestFit="1" customWidth="1"/>
    <col min="13572" max="13572" width="11.88671875" bestFit="1" customWidth="1"/>
    <col min="13573" max="13573" width="12.109375" customWidth="1"/>
    <col min="13825" max="13825" width="32.5546875" bestFit="1" customWidth="1"/>
    <col min="13826" max="13826" width="10.109375" bestFit="1" customWidth="1"/>
    <col min="13827" max="13827" width="13.6640625" bestFit="1" customWidth="1"/>
    <col min="13828" max="13828" width="11.88671875" bestFit="1" customWidth="1"/>
    <col min="13829" max="13829" width="12.109375" customWidth="1"/>
    <col min="14081" max="14081" width="32.5546875" bestFit="1" customWidth="1"/>
    <col min="14082" max="14082" width="10.109375" bestFit="1" customWidth="1"/>
    <col min="14083" max="14083" width="13.6640625" bestFit="1" customWidth="1"/>
    <col min="14084" max="14084" width="11.88671875" bestFit="1" customWidth="1"/>
    <col min="14085" max="14085" width="12.109375" customWidth="1"/>
    <col min="14337" max="14337" width="32.5546875" bestFit="1" customWidth="1"/>
    <col min="14338" max="14338" width="10.109375" bestFit="1" customWidth="1"/>
    <col min="14339" max="14339" width="13.6640625" bestFit="1" customWidth="1"/>
    <col min="14340" max="14340" width="11.88671875" bestFit="1" customWidth="1"/>
    <col min="14341" max="14341" width="12.109375" customWidth="1"/>
    <col min="14593" max="14593" width="32.5546875" bestFit="1" customWidth="1"/>
    <col min="14594" max="14594" width="10.109375" bestFit="1" customWidth="1"/>
    <col min="14595" max="14595" width="13.6640625" bestFit="1" customWidth="1"/>
    <col min="14596" max="14596" width="11.88671875" bestFit="1" customWidth="1"/>
    <col min="14597" max="14597" width="12.109375" customWidth="1"/>
    <col min="14849" max="14849" width="32.5546875" bestFit="1" customWidth="1"/>
    <col min="14850" max="14850" width="10.109375" bestFit="1" customWidth="1"/>
    <col min="14851" max="14851" width="13.6640625" bestFit="1" customWidth="1"/>
    <col min="14852" max="14852" width="11.88671875" bestFit="1" customWidth="1"/>
    <col min="14853" max="14853" width="12.109375" customWidth="1"/>
    <col min="15105" max="15105" width="32.5546875" bestFit="1" customWidth="1"/>
    <col min="15106" max="15106" width="10.109375" bestFit="1" customWidth="1"/>
    <col min="15107" max="15107" width="13.6640625" bestFit="1" customWidth="1"/>
    <col min="15108" max="15108" width="11.88671875" bestFit="1" customWidth="1"/>
    <col min="15109" max="15109" width="12.109375" customWidth="1"/>
    <col min="15361" max="15361" width="32.5546875" bestFit="1" customWidth="1"/>
    <col min="15362" max="15362" width="10.109375" bestFit="1" customWidth="1"/>
    <col min="15363" max="15363" width="13.6640625" bestFit="1" customWidth="1"/>
    <col min="15364" max="15364" width="11.88671875" bestFit="1" customWidth="1"/>
    <col min="15365" max="15365" width="12.109375" customWidth="1"/>
    <col min="15617" max="15617" width="32.5546875" bestFit="1" customWidth="1"/>
    <col min="15618" max="15618" width="10.109375" bestFit="1" customWidth="1"/>
    <col min="15619" max="15619" width="13.6640625" bestFit="1" customWidth="1"/>
    <col min="15620" max="15620" width="11.88671875" bestFit="1" customWidth="1"/>
    <col min="15621" max="15621" width="12.109375" customWidth="1"/>
    <col min="15873" max="15873" width="32.5546875" bestFit="1" customWidth="1"/>
    <col min="15874" max="15874" width="10.109375" bestFit="1" customWidth="1"/>
    <col min="15875" max="15875" width="13.6640625" bestFit="1" customWidth="1"/>
    <col min="15876" max="15876" width="11.88671875" bestFit="1" customWidth="1"/>
    <col min="15877" max="15877" width="12.109375" customWidth="1"/>
    <col min="16129" max="16129" width="32.5546875" bestFit="1" customWidth="1"/>
    <col min="16130" max="16130" width="10.109375" bestFit="1" customWidth="1"/>
    <col min="16131" max="16131" width="13.6640625" bestFit="1" customWidth="1"/>
    <col min="16132" max="16132" width="11.88671875" bestFit="1" customWidth="1"/>
    <col min="16133" max="16133" width="12.109375" customWidth="1"/>
  </cols>
  <sheetData>
    <row r="1" spans="1:5" ht="100.5" customHeight="1" x14ac:dyDescent="0.3">
      <c r="B1" s="1"/>
      <c r="C1" s="2"/>
      <c r="D1" s="3"/>
    </row>
    <row r="2" spans="1:5" x14ac:dyDescent="0.3">
      <c r="C2" s="3"/>
      <c r="D2" s="3"/>
    </row>
    <row r="3" spans="1:5" x14ac:dyDescent="0.3">
      <c r="A3" s="8" t="s">
        <v>38</v>
      </c>
      <c r="C3" s="3"/>
      <c r="D3" s="3"/>
    </row>
    <row r="4" spans="1:5" x14ac:dyDescent="0.3">
      <c r="A4" s="9" t="s">
        <v>39</v>
      </c>
      <c r="C4" s="3"/>
      <c r="D4" s="3"/>
    </row>
    <row r="5" spans="1:5" x14ac:dyDescent="0.3">
      <c r="C5" s="3"/>
      <c r="D5" s="3"/>
    </row>
    <row r="6" spans="1:5" ht="28.8" customHeight="1" x14ac:dyDescent="0.3">
      <c r="A6" s="6" t="s">
        <v>0</v>
      </c>
      <c r="B6" s="11" t="s">
        <v>45</v>
      </c>
      <c r="C6" s="12" t="s">
        <v>46</v>
      </c>
      <c r="D6" s="12" t="s">
        <v>47</v>
      </c>
      <c r="E6" s="11" t="s">
        <v>48</v>
      </c>
    </row>
    <row r="7" spans="1:5" x14ac:dyDescent="0.3">
      <c r="A7" t="s">
        <v>1</v>
      </c>
      <c r="B7" s="4">
        <v>5715</v>
      </c>
      <c r="C7" s="4">
        <v>0</v>
      </c>
      <c r="D7" s="4">
        <v>0</v>
      </c>
      <c r="E7" s="4">
        <f t="shared" ref="E7:E45" si="0">SUM(B7:D7)</f>
        <v>5715</v>
      </c>
    </row>
    <row r="8" spans="1:5" x14ac:dyDescent="0.3">
      <c r="A8" t="s">
        <v>2</v>
      </c>
      <c r="B8" s="4">
        <v>5715</v>
      </c>
      <c r="C8" s="4">
        <v>1069.52</v>
      </c>
      <c r="D8" s="4">
        <v>0</v>
      </c>
      <c r="E8" s="4">
        <f t="shared" si="0"/>
        <v>6784.52</v>
      </c>
    </row>
    <row r="9" spans="1:5" x14ac:dyDescent="0.3">
      <c r="A9" t="s">
        <v>3</v>
      </c>
      <c r="B9" s="4">
        <v>5715</v>
      </c>
      <c r="C9" s="4">
        <v>0</v>
      </c>
      <c r="D9" s="4">
        <v>0</v>
      </c>
      <c r="E9" s="4">
        <f t="shared" si="0"/>
        <v>5715</v>
      </c>
    </row>
    <row r="10" spans="1:5" x14ac:dyDescent="0.3">
      <c r="A10" t="s">
        <v>4</v>
      </c>
      <c r="B10" s="4">
        <v>5715</v>
      </c>
      <c r="C10" s="4">
        <v>0</v>
      </c>
      <c r="D10" s="4">
        <v>0</v>
      </c>
      <c r="E10" s="4">
        <f t="shared" si="0"/>
        <v>5715</v>
      </c>
    </row>
    <row r="11" spans="1:5" x14ac:dyDescent="0.3">
      <c r="A11" t="s">
        <v>41</v>
      </c>
      <c r="B11" s="4">
        <v>5715</v>
      </c>
      <c r="C11" s="4">
        <v>1002.1500000000001</v>
      </c>
      <c r="D11" s="4">
        <v>0</v>
      </c>
      <c r="E11" s="4">
        <f t="shared" si="0"/>
        <v>6717.15</v>
      </c>
    </row>
    <row r="12" spans="1:5" x14ac:dyDescent="0.3">
      <c r="A12" t="s">
        <v>5</v>
      </c>
      <c r="B12" s="4">
        <v>5715</v>
      </c>
      <c r="C12" s="4">
        <v>1255.08</v>
      </c>
      <c r="D12" s="4">
        <v>0</v>
      </c>
      <c r="E12" s="4">
        <f t="shared" si="0"/>
        <v>6970.08</v>
      </c>
    </row>
    <row r="13" spans="1:5" x14ac:dyDescent="0.3">
      <c r="A13" t="s">
        <v>6</v>
      </c>
      <c r="B13" s="4">
        <v>4286.25</v>
      </c>
      <c r="C13" s="4">
        <v>0</v>
      </c>
      <c r="D13" s="4">
        <v>0</v>
      </c>
      <c r="E13" s="4">
        <f t="shared" si="0"/>
        <v>4286.25</v>
      </c>
    </row>
    <row r="14" spans="1:5" x14ac:dyDescent="0.3">
      <c r="A14" t="s">
        <v>7</v>
      </c>
      <c r="B14" s="4">
        <v>5715</v>
      </c>
      <c r="C14" s="4">
        <v>1255.08</v>
      </c>
      <c r="D14" s="4">
        <v>0</v>
      </c>
      <c r="E14" s="4">
        <f t="shared" si="0"/>
        <v>6970.08</v>
      </c>
    </row>
    <row r="15" spans="1:5" x14ac:dyDescent="0.3">
      <c r="A15" t="s">
        <v>8</v>
      </c>
      <c r="B15" s="4">
        <v>5715</v>
      </c>
      <c r="C15" s="4">
        <v>1255.08</v>
      </c>
      <c r="D15" s="4">
        <v>0</v>
      </c>
      <c r="E15" s="4">
        <f t="shared" si="0"/>
        <v>6970.08</v>
      </c>
    </row>
    <row r="16" spans="1:5" x14ac:dyDescent="0.3">
      <c r="A16" t="s">
        <v>9</v>
      </c>
      <c r="B16" s="4">
        <v>3963.62</v>
      </c>
      <c r="C16" s="4">
        <v>4873.21</v>
      </c>
      <c r="D16" s="4">
        <v>0</v>
      </c>
      <c r="E16" s="4">
        <f t="shared" si="0"/>
        <v>8836.83</v>
      </c>
    </row>
    <row r="17" spans="1:11" x14ac:dyDescent="0.3">
      <c r="A17" t="s">
        <v>10</v>
      </c>
      <c r="B17" s="4">
        <v>5715</v>
      </c>
      <c r="C17" s="4">
        <v>4150.12</v>
      </c>
      <c r="D17" s="4">
        <v>0</v>
      </c>
      <c r="E17" s="4">
        <f t="shared" si="0"/>
        <v>9865.119999999999</v>
      </c>
    </row>
    <row r="18" spans="1:11" x14ac:dyDescent="0.3">
      <c r="A18" t="s">
        <v>11</v>
      </c>
      <c r="B18" s="4">
        <v>5715</v>
      </c>
      <c r="C18" s="4">
        <v>0</v>
      </c>
      <c r="D18" s="4">
        <v>0</v>
      </c>
      <c r="E18" s="4">
        <f t="shared" si="0"/>
        <v>5715</v>
      </c>
    </row>
    <row r="19" spans="1:11" x14ac:dyDescent="0.3">
      <c r="A19" t="s">
        <v>12</v>
      </c>
      <c r="B19" s="4">
        <v>5715</v>
      </c>
      <c r="C19" s="4">
        <v>0</v>
      </c>
      <c r="D19" s="4">
        <v>0</v>
      </c>
      <c r="E19" s="4">
        <f t="shared" si="0"/>
        <v>5715</v>
      </c>
    </row>
    <row r="20" spans="1:11" x14ac:dyDescent="0.3">
      <c r="A20" t="s">
        <v>13</v>
      </c>
      <c r="B20" s="4">
        <v>5715</v>
      </c>
      <c r="C20" s="4">
        <v>200</v>
      </c>
      <c r="D20" s="4">
        <v>0</v>
      </c>
      <c r="E20" s="4">
        <f t="shared" si="0"/>
        <v>5915</v>
      </c>
    </row>
    <row r="21" spans="1:11" x14ac:dyDescent="0.3">
      <c r="A21" t="s">
        <v>14</v>
      </c>
      <c r="B21" s="4">
        <v>5715</v>
      </c>
      <c r="C21" s="4">
        <v>2327.5700000000002</v>
      </c>
      <c r="D21" s="4">
        <v>0</v>
      </c>
      <c r="E21" s="4">
        <f t="shared" si="0"/>
        <v>8042.57</v>
      </c>
    </row>
    <row r="22" spans="1:11" x14ac:dyDescent="0.3">
      <c r="A22" t="s">
        <v>15</v>
      </c>
      <c r="B22" s="4">
        <v>5715</v>
      </c>
      <c r="C22" s="4">
        <v>0</v>
      </c>
      <c r="D22" s="4">
        <v>0</v>
      </c>
      <c r="E22" s="4">
        <f t="shared" si="0"/>
        <v>5715</v>
      </c>
    </row>
    <row r="23" spans="1:11" x14ac:dyDescent="0.3">
      <c r="A23" t="s">
        <v>16</v>
      </c>
      <c r="B23" s="4">
        <v>5715</v>
      </c>
      <c r="C23" s="4">
        <v>180</v>
      </c>
      <c r="D23" s="4">
        <v>0</v>
      </c>
      <c r="E23" s="4">
        <f t="shared" si="0"/>
        <v>5895</v>
      </c>
    </row>
    <row r="24" spans="1:11" x14ac:dyDescent="0.3">
      <c r="A24" t="s">
        <v>17</v>
      </c>
      <c r="B24" s="4">
        <v>5715</v>
      </c>
      <c r="C24" s="4">
        <v>7126.48</v>
      </c>
      <c r="D24" s="4">
        <v>0</v>
      </c>
      <c r="E24" s="4">
        <f t="shared" si="0"/>
        <v>12841.48</v>
      </c>
    </row>
    <row r="25" spans="1:11" x14ac:dyDescent="0.3">
      <c r="A25" t="s">
        <v>18</v>
      </c>
      <c r="B25" s="4">
        <v>5715</v>
      </c>
      <c r="C25" s="4">
        <v>0</v>
      </c>
      <c r="D25" s="4">
        <v>0</v>
      </c>
      <c r="E25" s="4">
        <f t="shared" si="0"/>
        <v>5715</v>
      </c>
    </row>
    <row r="26" spans="1:11" x14ac:dyDescent="0.3">
      <c r="A26" t="s">
        <v>42</v>
      </c>
      <c r="B26" s="4">
        <v>5715</v>
      </c>
      <c r="C26" s="4">
        <v>3433.72</v>
      </c>
      <c r="D26" s="4">
        <v>516.7299999999999</v>
      </c>
      <c r="E26" s="4">
        <f t="shared" si="0"/>
        <v>9665.4499999999989</v>
      </c>
      <c r="I26" s="4"/>
    </row>
    <row r="27" spans="1:11" x14ac:dyDescent="0.3">
      <c r="A27" t="s">
        <v>19</v>
      </c>
      <c r="B27" s="4">
        <v>5715</v>
      </c>
      <c r="C27" s="4">
        <v>185.56</v>
      </c>
      <c r="D27" s="4">
        <v>0</v>
      </c>
      <c r="E27" s="4">
        <f t="shared" si="0"/>
        <v>5900.56</v>
      </c>
      <c r="I27" s="4"/>
    </row>
    <row r="28" spans="1:11" x14ac:dyDescent="0.3">
      <c r="A28" t="s">
        <v>20</v>
      </c>
      <c r="B28" s="4">
        <v>5715</v>
      </c>
      <c r="C28" s="4">
        <v>220</v>
      </c>
      <c r="D28" s="4">
        <v>0</v>
      </c>
      <c r="E28" s="4">
        <f t="shared" si="0"/>
        <v>5935</v>
      </c>
      <c r="I28" s="4"/>
    </row>
    <row r="29" spans="1:11" x14ac:dyDescent="0.3">
      <c r="A29" t="s">
        <v>21</v>
      </c>
      <c r="B29" s="4">
        <v>5715</v>
      </c>
      <c r="C29" s="4">
        <v>8040.24</v>
      </c>
      <c r="D29" s="4">
        <v>0</v>
      </c>
      <c r="E29" s="4">
        <f t="shared" si="0"/>
        <v>13755.24</v>
      </c>
      <c r="I29" s="4"/>
    </row>
    <row r="30" spans="1:11" x14ac:dyDescent="0.3">
      <c r="A30" t="s">
        <v>22</v>
      </c>
      <c r="B30" s="4">
        <v>5715</v>
      </c>
      <c r="C30" s="4">
        <v>240</v>
      </c>
      <c r="D30" s="4">
        <v>0</v>
      </c>
      <c r="E30" s="4">
        <f t="shared" si="0"/>
        <v>5955</v>
      </c>
      <c r="I30" s="4"/>
      <c r="K30" s="4"/>
    </row>
    <row r="31" spans="1:11" x14ac:dyDescent="0.3">
      <c r="A31" t="s">
        <v>23</v>
      </c>
      <c r="B31" s="4">
        <v>5715</v>
      </c>
      <c r="C31" s="4">
        <v>751.01</v>
      </c>
      <c r="D31" s="4">
        <v>424.11999999999995</v>
      </c>
      <c r="E31" s="4">
        <f t="shared" si="0"/>
        <v>6890.13</v>
      </c>
      <c r="I31" s="4"/>
      <c r="K31" s="4"/>
    </row>
    <row r="32" spans="1:11" x14ac:dyDescent="0.3">
      <c r="A32" t="s">
        <v>24</v>
      </c>
      <c r="B32" s="4">
        <v>5715</v>
      </c>
      <c r="C32" s="4">
        <v>0</v>
      </c>
      <c r="D32" s="4">
        <v>0</v>
      </c>
      <c r="E32" s="4">
        <f t="shared" si="0"/>
        <v>5715</v>
      </c>
    </row>
    <row r="33" spans="1:9" x14ac:dyDescent="0.3">
      <c r="A33" t="s">
        <v>25</v>
      </c>
      <c r="B33" s="4">
        <v>5715</v>
      </c>
      <c r="C33" s="4">
        <v>0</v>
      </c>
      <c r="D33" s="4">
        <v>0</v>
      </c>
      <c r="E33" s="4">
        <f t="shared" si="0"/>
        <v>5715</v>
      </c>
    </row>
    <row r="34" spans="1:9" x14ac:dyDescent="0.3">
      <c r="A34" t="s">
        <v>26</v>
      </c>
      <c r="B34" s="4">
        <v>5715</v>
      </c>
      <c r="C34" s="4">
        <v>0</v>
      </c>
      <c r="D34" s="4">
        <v>0</v>
      </c>
      <c r="E34" s="4">
        <f t="shared" si="0"/>
        <v>5715</v>
      </c>
      <c r="I34" s="4"/>
    </row>
    <row r="35" spans="1:9" x14ac:dyDescent="0.3">
      <c r="A35" t="s">
        <v>27</v>
      </c>
      <c r="B35" s="4">
        <v>5715</v>
      </c>
      <c r="C35" s="4">
        <v>7026.48</v>
      </c>
      <c r="D35" s="4">
        <v>148.80000000000001</v>
      </c>
      <c r="E35" s="4">
        <f t="shared" si="0"/>
        <v>12890.279999999999</v>
      </c>
    </row>
    <row r="36" spans="1:9" x14ac:dyDescent="0.3">
      <c r="A36" t="s">
        <v>28</v>
      </c>
      <c r="B36" s="4">
        <v>5715</v>
      </c>
      <c r="C36" s="4">
        <v>5018.6399999999994</v>
      </c>
      <c r="D36" s="4">
        <v>0</v>
      </c>
      <c r="E36" s="4">
        <f t="shared" si="0"/>
        <v>10733.64</v>
      </c>
    </row>
    <row r="37" spans="1:9" x14ac:dyDescent="0.3">
      <c r="A37" t="s">
        <v>29</v>
      </c>
      <c r="B37" s="4">
        <v>5715</v>
      </c>
      <c r="C37" s="4">
        <v>14092.6</v>
      </c>
      <c r="D37" s="4">
        <v>0</v>
      </c>
      <c r="E37" s="4">
        <f t="shared" si="0"/>
        <v>19807.599999999999</v>
      </c>
    </row>
    <row r="38" spans="1:9" x14ac:dyDescent="0.3">
      <c r="A38" t="s">
        <v>30</v>
      </c>
      <c r="B38" s="4">
        <v>5715</v>
      </c>
      <c r="C38" s="4">
        <v>0</v>
      </c>
      <c r="D38" s="4">
        <v>38.25</v>
      </c>
      <c r="E38" s="4">
        <f t="shared" si="0"/>
        <v>5753.25</v>
      </c>
      <c r="H38" s="4"/>
    </row>
    <row r="39" spans="1:9" x14ac:dyDescent="0.3">
      <c r="A39" t="s">
        <v>31</v>
      </c>
      <c r="B39" s="4">
        <v>5715</v>
      </c>
      <c r="C39" s="4">
        <v>260</v>
      </c>
      <c r="D39" s="4">
        <v>0</v>
      </c>
      <c r="E39" s="4">
        <f t="shared" si="0"/>
        <v>5975</v>
      </c>
    </row>
    <row r="40" spans="1:9" x14ac:dyDescent="0.3">
      <c r="A40" t="s">
        <v>32</v>
      </c>
      <c r="B40" s="4">
        <v>5715</v>
      </c>
      <c r="C40" s="4">
        <v>7026.48</v>
      </c>
      <c r="D40" s="4">
        <v>0</v>
      </c>
      <c r="E40" s="4">
        <f t="shared" si="0"/>
        <v>12741.48</v>
      </c>
    </row>
    <row r="41" spans="1:9" x14ac:dyDescent="0.3">
      <c r="A41" t="s">
        <v>33</v>
      </c>
      <c r="B41" s="4">
        <v>5715</v>
      </c>
      <c r="C41" s="4">
        <v>0</v>
      </c>
      <c r="D41" s="4">
        <v>0</v>
      </c>
      <c r="E41" s="4">
        <f t="shared" si="0"/>
        <v>5715</v>
      </c>
    </row>
    <row r="42" spans="1:9" x14ac:dyDescent="0.3">
      <c r="A42" t="s">
        <v>34</v>
      </c>
      <c r="B42" s="4">
        <v>5715</v>
      </c>
      <c r="C42" s="4">
        <v>220</v>
      </c>
      <c r="D42" s="4">
        <v>0</v>
      </c>
      <c r="E42" s="4">
        <f t="shared" si="0"/>
        <v>5935</v>
      </c>
    </row>
    <row r="43" spans="1:9" x14ac:dyDescent="0.3">
      <c r="A43" t="s">
        <v>35</v>
      </c>
      <c r="B43" s="4">
        <v>5715</v>
      </c>
      <c r="C43" s="4">
        <v>9350.2000000000007</v>
      </c>
      <c r="D43" s="4">
        <v>0</v>
      </c>
      <c r="E43" s="4">
        <f t="shared" si="0"/>
        <v>15065.2</v>
      </c>
    </row>
    <row r="44" spans="1:9" x14ac:dyDescent="0.3">
      <c r="A44" t="s">
        <v>36</v>
      </c>
      <c r="B44" s="4">
        <v>5715</v>
      </c>
      <c r="C44" s="4">
        <v>0</v>
      </c>
      <c r="D44" s="4">
        <v>0</v>
      </c>
      <c r="E44" s="4">
        <f t="shared" si="0"/>
        <v>5715</v>
      </c>
    </row>
    <row r="45" spans="1:9" x14ac:dyDescent="0.3">
      <c r="A45" t="s">
        <v>37</v>
      </c>
      <c r="B45" s="4">
        <v>5715</v>
      </c>
      <c r="C45" s="4">
        <v>9134.52</v>
      </c>
      <c r="D45" s="4">
        <v>0</v>
      </c>
      <c r="E45" s="4">
        <f t="shared" si="0"/>
        <v>14849.52</v>
      </c>
    </row>
    <row r="46" spans="1:9" ht="15" thickBot="1" x14ac:dyDescent="0.35">
      <c r="B46" s="5">
        <f>SUM(B7:B45)</f>
        <v>219704.87</v>
      </c>
      <c r="C46" s="5">
        <f>SUM(C7:C45)</f>
        <v>89693.74</v>
      </c>
      <c r="D46" s="5">
        <f>SUM(D7:D45)</f>
        <v>1127.8999999999999</v>
      </c>
      <c r="E46" s="5">
        <f>SUM(E7:E45)</f>
        <v>310526.51</v>
      </c>
    </row>
    <row r="47" spans="1:9" ht="15" thickTop="1" x14ac:dyDescent="0.3">
      <c r="A47" s="7" t="s">
        <v>40</v>
      </c>
    </row>
    <row r="48" spans="1:9" ht="73.8" customHeight="1" x14ac:dyDescent="0.3">
      <c r="A48" s="10" t="s">
        <v>43</v>
      </c>
    </row>
    <row r="49" spans="1:1" ht="72.599999999999994" x14ac:dyDescent="0.3">
      <c r="A49" s="10" t="s">
        <v>44</v>
      </c>
    </row>
  </sheetData>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 by Member 2022-2023</vt:lpstr>
    </vt:vector>
  </TitlesOfParts>
  <Company>LICTP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Members Allowances Public Notice 2022-2023</dc:title>
  <dc:creator>Blaby District Council</dc:creator>
  <cp:keywords>Democratic Services, Members Allowances, Public Notice, 2022-2023, Councillors</cp:keywords>
  <cp:lastModifiedBy>Paul Hurford</cp:lastModifiedBy>
  <cp:lastPrinted>2023-05-17T17:12:18Z</cp:lastPrinted>
  <dcterms:created xsi:type="dcterms:W3CDTF">2023-04-28T15:24:26Z</dcterms:created>
  <dcterms:modified xsi:type="dcterms:W3CDTF">2023-05-22T08:43:26Z</dcterms:modified>
</cp:coreProperties>
</file>